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Титульный" sheetId="1" r:id="rId1"/>
    <sheet name="ПРЕЗЕНТАЦИЯ" sheetId="2" r:id="rId2"/>
    <sheet name="БУКЛЕТ" sheetId="3" r:id="rId3"/>
    <sheet name="ЛИСТОВКА" sheetId="4" r:id="rId4"/>
    <sheet name="ГАЗЕТА" sheetId="5" r:id="rId5"/>
  </sheets>
  <definedNames>
    <definedName name="_xlnm.Print_Area" localSheetId="2">'БУКЛЕТ'!$A$1:$I$22</definedName>
    <definedName name="_xlnm.Print_Area" localSheetId="4">'ГАЗЕТА'!$A$1:$I$13</definedName>
    <definedName name="_xlnm.Print_Area" localSheetId="3">'ЛИСТОВКА'!$A$1:$I$26</definedName>
    <definedName name="_xlnm.Print_Area" localSheetId="1">'ПРЕЗЕНТАЦИЯ'!$A$1:$I$43</definedName>
  </definedNames>
  <calcPr fullCalcOnLoad="1"/>
</workbook>
</file>

<file path=xl/sharedStrings.xml><?xml version="1.0" encoding="utf-8"?>
<sst xmlns="http://schemas.openxmlformats.org/spreadsheetml/2006/main" count="317" uniqueCount="176">
  <si>
    <t>№ п/п</t>
  </si>
  <si>
    <t>Наименование ПОО</t>
  </si>
  <si>
    <t>Сумма баллов</t>
  </si>
  <si>
    <t>Номинация: "Лучшая презентация"</t>
  </si>
  <si>
    <t>Номинация: "Лучший буклет"</t>
  </si>
  <si>
    <t>Номинация: "Лучшая листовка"</t>
  </si>
  <si>
    <t>ГБПОУ «Строгановский колледж»</t>
  </si>
  <si>
    <t>ГБПОУ "Верещагинский многопрофильный техникум"</t>
  </si>
  <si>
    <t>член жюри 1</t>
  </si>
  <si>
    <t>Результат оценивания конкурсных работ</t>
  </si>
  <si>
    <t>член жюри 2</t>
  </si>
  <si>
    <t>член жюри 3</t>
  </si>
  <si>
    <t>ПРОТОКОЛ</t>
  </si>
  <si>
    <t>Место проведения: ГБПОУ "Пермский машиностроительный колледж", Пермь, ул. Репина 76</t>
  </si>
  <si>
    <t xml:space="preserve">Оргкомитет: </t>
  </si>
  <si>
    <t>1. Едовина И.Г. - зам.директора ГБПОУ ПМК, руководитель рабочей группы преподавателей правовых дисциплин</t>
  </si>
  <si>
    <t>РУМО-21 "Экономика и управление"</t>
  </si>
  <si>
    <t>Жюри:</t>
  </si>
  <si>
    <t>ФИО преподавателя</t>
  </si>
  <si>
    <t>Результат</t>
  </si>
  <si>
    <t>Мукминова Эльмира Аминовна</t>
  </si>
  <si>
    <t>Сесюнин Сергей Леонидович</t>
  </si>
  <si>
    <t>Кашапов Руслан Тахирович</t>
  </si>
  <si>
    <t>Набиева Ирина Халиловна</t>
  </si>
  <si>
    <t>Брюханова Елена Александровна</t>
  </si>
  <si>
    <t>Морозова Юлия Николаевна</t>
  </si>
  <si>
    <t>Фамилия, имя, отчество</t>
  </si>
  <si>
    <t>Участник</t>
  </si>
  <si>
    <t>Родин Дмитрий Юрьевич</t>
  </si>
  <si>
    <t>Государственное бюджетное профессиональное образовательное учреждение «Горнозаводский политехнический техникум»</t>
  </si>
  <si>
    <t>Малютин Евгений Владимирович</t>
  </si>
  <si>
    <t>Махмутова Диана Маратовна</t>
  </si>
  <si>
    <t>ЧПОУ «ФИНАНСОВО-ЭКОНОМИЧЕСКИЙ КОЛЛЕДЖ»</t>
  </si>
  <si>
    <t>Перина Марина Николаевна</t>
  </si>
  <si>
    <t>Анфалов Георгий Сергеевич</t>
  </si>
  <si>
    <t>Черемных Сергей Николаевич</t>
  </si>
  <si>
    <t>Мамаева Дарья Михайловна</t>
  </si>
  <si>
    <t>Сесюнин Вадим Игоревич</t>
  </si>
  <si>
    <t>Орехов Вячеслав Юрьевич</t>
  </si>
  <si>
    <t>Судникевич Георгий Владимирович</t>
  </si>
  <si>
    <t>Гуменников Александр Станиславович</t>
  </si>
  <si>
    <t>КГА ПОУ ККП</t>
  </si>
  <si>
    <t>Порошина Надежда Анатольевна</t>
  </si>
  <si>
    <t>Никитина Карина Алексеевна</t>
  </si>
  <si>
    <t>ГБПОУ "Строгановский колледж", Большесосновский филиал</t>
  </si>
  <si>
    <t>Кузнецова Вера Владимировна</t>
  </si>
  <si>
    <t>Панова Надежда Васильевна</t>
  </si>
  <si>
    <t>Нурмухаметова Диана Андреевна</t>
  </si>
  <si>
    <t>ГБПОУ «КИТ»</t>
  </si>
  <si>
    <t>Ширинкина Валерия Андреевна</t>
  </si>
  <si>
    <t>Громова Анастасия Сергеевна</t>
  </si>
  <si>
    <t>ГБПОУ "ЧИТ"</t>
  </si>
  <si>
    <t>Гущина Полина Олеговна</t>
  </si>
  <si>
    <t>Каблуков Даниил Олегович</t>
  </si>
  <si>
    <t>ГБПОУ «ЧТПТиУ»</t>
  </si>
  <si>
    <t>Кожевников Дмитрий Юрьевич</t>
  </si>
  <si>
    <t>Гребешкова Алена Юрьевна</t>
  </si>
  <si>
    <t>ГБПОУ "СГХТ"</t>
  </si>
  <si>
    <t>Черных Анатолий Егорович</t>
  </si>
  <si>
    <t>Горбунова Валентина Андреевна</t>
  </si>
  <si>
    <t>Пастухова Надежда Александровна</t>
  </si>
  <si>
    <t>ГБПОУ ЧИК</t>
  </si>
  <si>
    <t>Балабанова Татьяна Андреевна</t>
  </si>
  <si>
    <t>Паньшин Владислав Алексеевич</t>
  </si>
  <si>
    <t>Ветелина Ольга Олеговна</t>
  </si>
  <si>
    <t>Колледж профессионального образования ПГНИУ</t>
  </si>
  <si>
    <t>Плотинская Анжелика Николаевна</t>
  </si>
  <si>
    <t>Долматова Дарья Андреевна</t>
  </si>
  <si>
    <t>Суханова Юлия Антоновна</t>
  </si>
  <si>
    <t>Беклемишев Максим Андреевич</t>
  </si>
  <si>
    <t>ГБПОУ ПКТС</t>
  </si>
  <si>
    <t>Анина Люция Станиславовна</t>
  </si>
  <si>
    <t>Чеботнова Ирина Аскольдовна</t>
  </si>
  <si>
    <t>Назиров Вадим Рафикович</t>
  </si>
  <si>
    <t>Дубровских Оксана Игоревна</t>
  </si>
  <si>
    <t>Повышева Дарья Владимировна</t>
  </si>
  <si>
    <t>Гараева Ольга Анатольевна</t>
  </si>
  <si>
    <t>ГБПОУ «ЧИТ». Филиал в городе Гремячинске</t>
  </si>
  <si>
    <t>ЧПОУ «Пермский кооперативный техникум»</t>
  </si>
  <si>
    <t>Пинаева Ксения Григорьевна</t>
  </si>
  <si>
    <t>Курочкина Ангелина Вячеславовна</t>
  </si>
  <si>
    <t>КГАПОУ «Пермский строительный колледж»</t>
  </si>
  <si>
    <t>Тропина Татьяна Николаевна</t>
  </si>
  <si>
    <t>Тихонова Полина Константиновна</t>
  </si>
  <si>
    <t>Иопенко Елена Петровна_1</t>
  </si>
  <si>
    <t>Мочалова Евгения Сергеевна</t>
  </si>
  <si>
    <t>Рольник Наталья Леонидовна</t>
  </si>
  <si>
    <t>Фадеева Анастасия Викторовна</t>
  </si>
  <si>
    <t>Тележников Александр Сергеевич</t>
  </si>
  <si>
    <t>Княжевич Татьяна Геннадьевна</t>
  </si>
  <si>
    <t>ЧПОУ "ФЭК"</t>
  </si>
  <si>
    <t>Южакова Анна Александровна</t>
  </si>
  <si>
    <t>ГБПОУ "Лысьвенский политехнический колледж"</t>
  </si>
  <si>
    <t>Чугунова Елена Борисовна</t>
  </si>
  <si>
    <t>Кудрявцева Наталья Владимировна</t>
  </si>
  <si>
    <t>Носов Владимир Александрович</t>
  </si>
  <si>
    <t>Посохина Анастасия Игоревна</t>
  </si>
  <si>
    <t>Комлев Алексей Витальевич</t>
  </si>
  <si>
    <t>Аликина Олеся Дмитриевна</t>
  </si>
  <si>
    <t>Шигапова Оксана Руслановна</t>
  </si>
  <si>
    <t>Черникова Юлия Сергеевна</t>
  </si>
  <si>
    <t>Гребнев Савелий Дмитриевич</t>
  </si>
  <si>
    <t>Анчуткина Екатерина Ильинична</t>
  </si>
  <si>
    <t>ЧПОУ ПКЭУ</t>
  </si>
  <si>
    <t>Петухова Ирина Анатольевна</t>
  </si>
  <si>
    <t>Батуева Анастасия Викторовна</t>
  </si>
  <si>
    <t>Чекалкина Мария Дмитриевна</t>
  </si>
  <si>
    <t>Павлова Полина Юрьевна</t>
  </si>
  <si>
    <t>Черепанов Юрий Валентинович</t>
  </si>
  <si>
    <t>ГБПОУ «БСТ»</t>
  </si>
  <si>
    <t>Гуляев Юрий Германович</t>
  </si>
  <si>
    <t>Калугина Ксения Валерьевна</t>
  </si>
  <si>
    <t>КГАПОУ «Авиатехникум»</t>
  </si>
  <si>
    <t>Курицына Олеся Васильевна</t>
  </si>
  <si>
    <t>Бабинова Татьяна Леонидовна</t>
  </si>
  <si>
    <t>Сайдашева Рената Ильшатовна</t>
  </si>
  <si>
    <t>ГБПОУ "ЧИК"</t>
  </si>
  <si>
    <t>Быков Матвей Сергеевич</t>
  </si>
  <si>
    <t>Лунёв Андрей Викторович</t>
  </si>
  <si>
    <t>Спирина Елена Борисовна</t>
  </si>
  <si>
    <t>ГБПОУ УХТК</t>
  </si>
  <si>
    <t>Сыропятов Максим Михайлович</t>
  </si>
  <si>
    <t>Святной Виктор Григорьевич</t>
  </si>
  <si>
    <t>Коновалов Никита Алексеевич</t>
  </si>
  <si>
    <t>КГАПОУ "Добрянский гуманитарно-технологический техникум им.П.И. Сюзёва"</t>
  </si>
  <si>
    <t>Деревянко Ирина Ивановна</t>
  </si>
  <si>
    <t>Попович Иван Юрьевич</t>
  </si>
  <si>
    <t xml:space="preserve">1. </t>
  </si>
  <si>
    <t xml:space="preserve">2. </t>
  </si>
  <si>
    <t xml:space="preserve">3. </t>
  </si>
  <si>
    <t>max 10 баллов</t>
  </si>
  <si>
    <t>ГБПОУ ПМК</t>
  </si>
  <si>
    <t>Журавлева Елена Михайловна</t>
  </si>
  <si>
    <t>Бузмакова Наталья Михайловна</t>
  </si>
  <si>
    <t>Едовина Ирина Геннадьевна</t>
  </si>
  <si>
    <t>Торопова Дарья Денисовна</t>
  </si>
  <si>
    <t>Кузнецова Влада Михайловна</t>
  </si>
  <si>
    <t>Бухвалова Кристина Сергеевна</t>
  </si>
  <si>
    <t>Ефимова Ольга Андреевна</t>
  </si>
  <si>
    <t>Ячейко Ольга Аркадьевна</t>
  </si>
  <si>
    <t>Ефремова Виктория Сергеевна</t>
  </si>
  <si>
    <t>Матвеева Наталья Дмитриевна</t>
  </si>
  <si>
    <t>Ожгибесова Наталья Игоревна</t>
  </si>
  <si>
    <t>Батина Ксения Станиславовна</t>
  </si>
  <si>
    <t>Чебан Жанна Владимировна</t>
  </si>
  <si>
    <t>Середкина Татьяна Витальевна</t>
  </si>
  <si>
    <t>Теслер Кристина Михайловна</t>
  </si>
  <si>
    <t>Шаврина Ирина Сергеевна</t>
  </si>
  <si>
    <t>Черемных Ирина Григорьевна</t>
  </si>
  <si>
    <t>Сафонова Дарья Константиновна</t>
  </si>
  <si>
    <t>Грибова Галина Геннадьевна</t>
  </si>
  <si>
    <t>Ватолина Полина Владимировна</t>
  </si>
  <si>
    <t>Козлова Любовь Александровна</t>
  </si>
  <si>
    <t>Булычева Светлана Николаевна</t>
  </si>
  <si>
    <t>max 6 баллов</t>
  </si>
  <si>
    <t>Количество участников в номинации "Лучшая презентация":</t>
  </si>
  <si>
    <t xml:space="preserve">Количество участников в номинации "Лучший буклет": </t>
  </si>
  <si>
    <t>Количество участников в номинации "Лучшая листовка":</t>
  </si>
  <si>
    <t>Вне зачета:</t>
  </si>
  <si>
    <t>Вне зачета</t>
  </si>
  <si>
    <t>2 и диплом в номинации "Креативная работа"</t>
  </si>
  <si>
    <t>3 и диплом в номинации "Оригинальная работа"</t>
  </si>
  <si>
    <t>Шамсиева Елена Флоритовна</t>
  </si>
  <si>
    <t>Дата проведения: 01.12.-20.12.2017 г.</t>
  </si>
  <si>
    <t>2. Журавлева Е.М. - преподаватель ГБПОУ ПМК.</t>
  </si>
  <si>
    <t>Приказчикова Ольга Сергеевна - ГБПОУ ПМК.</t>
  </si>
  <si>
    <t>Иванова Оксана Алексеевна - Пермский филиал РАНХ и ГС при Президенте РФ.</t>
  </si>
  <si>
    <t xml:space="preserve">Количество участников в номинации "Лучшая газета": </t>
  </si>
  <si>
    <t>34 (1)</t>
  </si>
  <si>
    <t>18 (1)</t>
  </si>
  <si>
    <t>II заочного краевого конкурса творческих проектов по праву "Правовой калейдоскоп"</t>
  </si>
  <si>
    <t>Сироткин Павел Федорович - ФГБОУ ВО ПГНИУ.</t>
  </si>
  <si>
    <t>Беззубова Яна Алексеевна</t>
  </si>
  <si>
    <t>Родыгина Анна Александровна</t>
  </si>
  <si>
    <t>2 и диплом в номинации "Стильная работа"</t>
  </si>
  <si>
    <t>Номинация: "Лучшая газета"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</si>
</sst>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13" borderId="10" xfId="0" applyFill="1" applyBorder="1" applyAlignment="1">
      <alignment horizontal="center" vertical="center" wrapText="1"/>
    </xf>
    <xf numFmtId="0" fontId="0" fillId="16" borderId="10" xfId="0" applyFill="1" applyBorder="1" applyAlignment="1">
      <alignment/>
    </xf>
    <xf numFmtId="0" fontId="3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13" borderId="10" xfId="0" applyFill="1" applyBorder="1" applyAlignment="1">
      <alignment horizontal="center" vertical="center" textRotation="90" wrapText="1"/>
    </xf>
    <xf numFmtId="0" fontId="3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Alignment="1">
      <alignment horizontal="center"/>
    </xf>
    <xf numFmtId="0" fontId="0" fillId="11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11" borderId="10" xfId="0" applyFill="1" applyBorder="1" applyAlignment="1">
      <alignment/>
    </xf>
    <xf numFmtId="0" fontId="40" fillId="0" borderId="0" xfId="0" applyFont="1" applyAlignment="1">
      <alignment horizontal="justify"/>
    </xf>
    <xf numFmtId="0" fontId="40" fillId="0" borderId="0" xfId="0" applyFont="1" applyAlignment="1">
      <alignment horizontal="left" indent="5"/>
    </xf>
    <xf numFmtId="0" fontId="30" fillId="0" borderId="0" xfId="0" applyFont="1" applyAlignment="1">
      <alignment horizontal="center"/>
    </xf>
    <xf numFmtId="0" fontId="0" fillId="34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40" fillId="0" borderId="0" xfId="0" applyFont="1" applyAlignment="1">
      <alignment horizontal="justify"/>
    </xf>
    <xf numFmtId="0" fontId="2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0" fontId="40" fillId="33" borderId="0" xfId="0" applyFont="1" applyFill="1" applyAlignment="1">
      <alignment horizontal="justify"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wrapText="1"/>
    </xf>
    <xf numFmtId="0" fontId="0" fillId="16" borderId="15" xfId="0" applyFill="1" applyBorder="1" applyAlignment="1">
      <alignment horizontal="center" wrapText="1"/>
    </xf>
    <xf numFmtId="0" fontId="0" fillId="16" borderId="16" xfId="0" applyFill="1" applyBorder="1" applyAlignment="1">
      <alignment horizontal="center" wrapText="1"/>
    </xf>
    <xf numFmtId="0" fontId="0" fillId="11" borderId="12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90" zoomScaleNormal="90" zoomScalePageLayoutView="0" workbookViewId="0" topLeftCell="A1">
      <selection activeCell="G29" sqref="G29"/>
    </sheetView>
  </sheetViews>
  <sheetFormatPr defaultColWidth="9.140625" defaultRowHeight="15"/>
  <sheetData>
    <row r="1" spans="1:14" ht="15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>
      <c r="A2" s="46" t="s">
        <v>170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ht="15">
      <c r="A4" s="22" t="s">
        <v>163</v>
      </c>
    </row>
    <row r="5" ht="15">
      <c r="A5" t="s">
        <v>13</v>
      </c>
    </row>
    <row r="7" ht="15">
      <c r="A7" t="s">
        <v>14</v>
      </c>
    </row>
    <row r="8" ht="15">
      <c r="A8" t="s">
        <v>15</v>
      </c>
    </row>
    <row r="9" ht="15">
      <c r="A9" t="s">
        <v>16</v>
      </c>
    </row>
    <row r="10" ht="15">
      <c r="A10" s="22" t="s">
        <v>164</v>
      </c>
    </row>
    <row r="12" ht="15">
      <c r="A12" t="s">
        <v>17</v>
      </c>
    </row>
    <row r="13" spans="1:2" ht="15">
      <c r="A13" t="s">
        <v>127</v>
      </c>
      <c r="B13" s="22" t="s">
        <v>171</v>
      </c>
    </row>
    <row r="14" spans="1:2" ht="15">
      <c r="A14" t="s">
        <v>128</v>
      </c>
      <c r="B14" s="22" t="s">
        <v>166</v>
      </c>
    </row>
    <row r="15" spans="1:2" ht="15">
      <c r="A15" t="s">
        <v>129</v>
      </c>
      <c r="B15" s="22" t="s">
        <v>165</v>
      </c>
    </row>
    <row r="17" spans="1:7" ht="15">
      <c r="A17" s="22" t="s">
        <v>167</v>
      </c>
      <c r="G17" s="41">
        <v>7</v>
      </c>
    </row>
    <row r="18" spans="1:14" ht="15" customHeight="1">
      <c r="A18" s="47" t="s">
        <v>155</v>
      </c>
      <c r="B18" s="47"/>
      <c r="C18" s="47"/>
      <c r="D18" s="47"/>
      <c r="E18" s="47"/>
      <c r="F18" s="47"/>
      <c r="G18" s="42" t="s">
        <v>168</v>
      </c>
      <c r="H18" s="40"/>
      <c r="I18" s="40"/>
      <c r="J18" s="40"/>
      <c r="K18" s="40"/>
      <c r="L18" s="40"/>
      <c r="M18" s="40"/>
      <c r="N18" s="40"/>
    </row>
    <row r="19" spans="1:14" ht="15">
      <c r="A19" s="8" t="s">
        <v>156</v>
      </c>
      <c r="B19" s="9"/>
      <c r="C19" s="9"/>
      <c r="D19" s="9"/>
      <c r="E19" s="9"/>
      <c r="F19" s="9"/>
      <c r="G19" s="42">
        <v>16</v>
      </c>
      <c r="H19" s="9"/>
      <c r="I19" s="9"/>
      <c r="J19" s="9"/>
      <c r="K19" s="9"/>
      <c r="L19" s="9"/>
      <c r="M19" s="9"/>
      <c r="N19" s="9"/>
    </row>
    <row r="20" spans="1:14" ht="15">
      <c r="A20" s="8" t="s">
        <v>157</v>
      </c>
      <c r="B20" s="9"/>
      <c r="C20" s="9"/>
      <c r="D20" s="9"/>
      <c r="E20" s="9"/>
      <c r="F20" s="9"/>
      <c r="G20" s="42" t="s">
        <v>169</v>
      </c>
      <c r="H20" s="9"/>
      <c r="I20" s="9"/>
      <c r="J20" s="9"/>
      <c r="K20" s="9"/>
      <c r="L20" s="9"/>
      <c r="M20" s="9"/>
      <c r="N20" s="9"/>
    </row>
  </sheetData>
  <sheetProtection/>
  <mergeCells count="4">
    <mergeCell ref="A1:N1"/>
    <mergeCell ref="A2:N2"/>
    <mergeCell ref="A3:N3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47"/>
  <sheetViews>
    <sheetView view="pageBreakPreview" zoomScale="110" zoomScaleNormal="80" zoomScaleSheetLayoutView="110" zoomScalePageLayoutView="0" workbookViewId="0" topLeftCell="A1">
      <selection activeCell="I40" sqref="I40"/>
    </sheetView>
  </sheetViews>
  <sheetFormatPr defaultColWidth="9.140625" defaultRowHeight="15"/>
  <cols>
    <col min="1" max="1" width="3.8515625" style="0" customWidth="1"/>
    <col min="2" max="2" width="33.421875" style="0" customWidth="1"/>
    <col min="3" max="3" width="31.28125" style="0" customWidth="1"/>
    <col min="4" max="4" width="37.140625" style="0" customWidth="1"/>
    <col min="5" max="5" width="9.57421875" style="0" customWidth="1"/>
    <col min="6" max="6" width="12.421875" style="0" customWidth="1"/>
    <col min="7" max="7" width="9.7109375" style="0" customWidth="1"/>
    <col min="9" max="9" width="12.8515625" style="0" customWidth="1"/>
  </cols>
  <sheetData>
    <row r="1" spans="3:4" ht="15">
      <c r="C1" s="6" t="s">
        <v>3</v>
      </c>
      <c r="D1" s="6"/>
    </row>
    <row r="2" spans="2:4" ht="15">
      <c r="B2" s="3"/>
      <c r="C2" s="7"/>
      <c r="D2" s="7"/>
    </row>
    <row r="3" spans="1:9" ht="33" customHeight="1">
      <c r="A3" s="51" t="s">
        <v>0</v>
      </c>
      <c r="B3" s="13" t="s">
        <v>27</v>
      </c>
      <c r="C3" s="60" t="s">
        <v>1</v>
      </c>
      <c r="D3" s="60" t="s">
        <v>18</v>
      </c>
      <c r="E3" s="57" t="s">
        <v>9</v>
      </c>
      <c r="F3" s="58"/>
      <c r="G3" s="59"/>
      <c r="H3" s="54" t="s">
        <v>2</v>
      </c>
      <c r="I3" s="48" t="s">
        <v>19</v>
      </c>
    </row>
    <row r="4" spans="1:9" ht="30">
      <c r="A4" s="52"/>
      <c r="B4" s="63" t="s">
        <v>26</v>
      </c>
      <c r="C4" s="61"/>
      <c r="D4" s="61"/>
      <c r="E4" s="1" t="s">
        <v>130</v>
      </c>
      <c r="F4" s="1" t="s">
        <v>130</v>
      </c>
      <c r="G4" s="1" t="s">
        <v>154</v>
      </c>
      <c r="H4" s="55"/>
      <c r="I4" s="49"/>
    </row>
    <row r="5" spans="1:9" ht="153" customHeight="1">
      <c r="A5" s="53"/>
      <c r="B5" s="64"/>
      <c r="C5" s="62"/>
      <c r="D5" s="62"/>
      <c r="E5" s="5" t="s">
        <v>8</v>
      </c>
      <c r="F5" s="5" t="s">
        <v>10</v>
      </c>
      <c r="G5" s="5" t="s">
        <v>11</v>
      </c>
      <c r="H5" s="56"/>
      <c r="I5" s="50"/>
    </row>
    <row r="6" spans="1:9" ht="15">
      <c r="A6" s="14">
        <v>1</v>
      </c>
      <c r="B6" s="25" t="s">
        <v>87</v>
      </c>
      <c r="C6" s="32" t="s">
        <v>70</v>
      </c>
      <c r="D6" s="25" t="s">
        <v>71</v>
      </c>
      <c r="E6" s="23">
        <v>9</v>
      </c>
      <c r="F6" s="23">
        <v>6</v>
      </c>
      <c r="G6" s="4">
        <v>5</v>
      </c>
      <c r="H6" s="2">
        <f aca="true" t="shared" si="0" ref="H6:H39">SUM(E6:G6)</f>
        <v>20</v>
      </c>
      <c r="I6" s="10">
        <v>1</v>
      </c>
    </row>
    <row r="7" spans="1:9" ht="30">
      <c r="A7" s="14">
        <v>2</v>
      </c>
      <c r="B7" s="23" t="s">
        <v>64</v>
      </c>
      <c r="C7" s="26" t="s">
        <v>65</v>
      </c>
      <c r="D7" s="14" t="s">
        <v>66</v>
      </c>
      <c r="E7" s="23">
        <v>7</v>
      </c>
      <c r="F7" s="23">
        <v>7</v>
      </c>
      <c r="G7" s="4">
        <v>4</v>
      </c>
      <c r="H7" s="2">
        <f t="shared" si="0"/>
        <v>18</v>
      </c>
      <c r="I7" s="10">
        <v>2</v>
      </c>
    </row>
    <row r="8" spans="1:10" ht="30">
      <c r="A8" s="25">
        <v>3</v>
      </c>
      <c r="B8" s="43" t="s">
        <v>172</v>
      </c>
      <c r="C8" s="26" t="s">
        <v>78</v>
      </c>
      <c r="D8" s="14" t="s">
        <v>79</v>
      </c>
      <c r="E8" s="23">
        <v>7</v>
      </c>
      <c r="F8" s="23">
        <v>7</v>
      </c>
      <c r="G8" s="4">
        <v>4</v>
      </c>
      <c r="H8" s="2">
        <f t="shared" si="0"/>
        <v>18</v>
      </c>
      <c r="I8" s="10">
        <v>2</v>
      </c>
      <c r="J8" s="22"/>
    </row>
    <row r="9" spans="1:9" ht="60">
      <c r="A9" s="25">
        <v>4</v>
      </c>
      <c r="B9" s="25" t="s">
        <v>102</v>
      </c>
      <c r="C9" s="26" t="s">
        <v>103</v>
      </c>
      <c r="D9" s="25" t="s">
        <v>104</v>
      </c>
      <c r="E9" s="23">
        <v>6</v>
      </c>
      <c r="F9" s="23">
        <v>7</v>
      </c>
      <c r="G9" s="4">
        <v>5</v>
      </c>
      <c r="H9" s="2">
        <f t="shared" si="0"/>
        <v>18</v>
      </c>
      <c r="I9" s="20" t="s">
        <v>174</v>
      </c>
    </row>
    <row r="10" spans="1:9" ht="30">
      <c r="A10" s="25">
        <v>5</v>
      </c>
      <c r="B10" s="23" t="s">
        <v>75</v>
      </c>
      <c r="C10" s="26" t="s">
        <v>77</v>
      </c>
      <c r="D10" s="14" t="s">
        <v>76</v>
      </c>
      <c r="E10" s="23">
        <v>7</v>
      </c>
      <c r="F10" s="23">
        <v>6</v>
      </c>
      <c r="G10" s="4">
        <v>4</v>
      </c>
      <c r="H10" s="2">
        <f t="shared" si="0"/>
        <v>17</v>
      </c>
      <c r="I10" s="10">
        <v>3</v>
      </c>
    </row>
    <row r="11" spans="1:9" ht="15">
      <c r="A11" s="25">
        <v>6</v>
      </c>
      <c r="B11" s="23" t="s">
        <v>110</v>
      </c>
      <c r="C11" s="26" t="s">
        <v>103</v>
      </c>
      <c r="D11" s="14" t="s">
        <v>104</v>
      </c>
      <c r="E11" s="23">
        <v>7</v>
      </c>
      <c r="F11" s="23">
        <v>6</v>
      </c>
      <c r="G11" s="4">
        <v>4</v>
      </c>
      <c r="H11" s="2">
        <f t="shared" si="0"/>
        <v>17</v>
      </c>
      <c r="I11" s="10">
        <v>3</v>
      </c>
    </row>
    <row r="12" spans="1:9" ht="15">
      <c r="A12" s="25">
        <v>7</v>
      </c>
      <c r="B12" s="23" t="s">
        <v>114</v>
      </c>
      <c r="C12" s="26" t="s">
        <v>112</v>
      </c>
      <c r="D12" s="14" t="s">
        <v>113</v>
      </c>
      <c r="E12" s="23">
        <v>7</v>
      </c>
      <c r="F12" s="23">
        <v>6</v>
      </c>
      <c r="G12" s="4">
        <v>4</v>
      </c>
      <c r="H12" s="2">
        <f t="shared" si="0"/>
        <v>17</v>
      </c>
      <c r="I12" s="10">
        <v>3</v>
      </c>
    </row>
    <row r="13" spans="1:9" ht="15">
      <c r="A13" s="25">
        <v>8</v>
      </c>
      <c r="B13" s="23" t="s">
        <v>118</v>
      </c>
      <c r="C13" s="26" t="s">
        <v>120</v>
      </c>
      <c r="D13" s="26" t="s">
        <v>119</v>
      </c>
      <c r="E13" s="23">
        <v>7</v>
      </c>
      <c r="F13" s="23">
        <v>6</v>
      </c>
      <c r="G13" s="4">
        <v>4</v>
      </c>
      <c r="H13" s="2">
        <f t="shared" si="0"/>
        <v>17</v>
      </c>
      <c r="I13" s="10">
        <v>3</v>
      </c>
    </row>
    <row r="14" spans="1:9" ht="30">
      <c r="A14" s="25">
        <v>9</v>
      </c>
      <c r="B14" s="33" t="s">
        <v>85</v>
      </c>
      <c r="C14" s="28" t="s">
        <v>65</v>
      </c>
      <c r="D14" s="27" t="s">
        <v>86</v>
      </c>
      <c r="E14" s="23">
        <v>7</v>
      </c>
      <c r="F14" s="23">
        <v>6</v>
      </c>
      <c r="G14" s="4">
        <v>3</v>
      </c>
      <c r="H14" s="2">
        <f t="shared" si="0"/>
        <v>16</v>
      </c>
      <c r="I14" s="10">
        <v>4</v>
      </c>
    </row>
    <row r="15" spans="1:9" ht="15">
      <c r="A15" s="25">
        <v>10</v>
      </c>
      <c r="B15" s="23" t="s">
        <v>88</v>
      </c>
      <c r="C15" s="26" t="s">
        <v>90</v>
      </c>
      <c r="D15" s="26" t="s">
        <v>89</v>
      </c>
      <c r="E15" s="23">
        <v>6</v>
      </c>
      <c r="F15" s="23">
        <v>7</v>
      </c>
      <c r="G15" s="4">
        <v>3</v>
      </c>
      <c r="H15" s="2">
        <f t="shared" si="0"/>
        <v>16</v>
      </c>
      <c r="I15" s="10">
        <v>4</v>
      </c>
    </row>
    <row r="16" spans="1:9" ht="15">
      <c r="A16" s="25">
        <v>11</v>
      </c>
      <c r="B16" s="23" t="s">
        <v>107</v>
      </c>
      <c r="C16" s="26" t="s">
        <v>109</v>
      </c>
      <c r="D16" s="25" t="s">
        <v>108</v>
      </c>
      <c r="E16" s="23">
        <v>7</v>
      </c>
      <c r="F16" s="23">
        <v>6</v>
      </c>
      <c r="G16" s="4">
        <v>3</v>
      </c>
      <c r="H16" s="2">
        <f t="shared" si="0"/>
        <v>16</v>
      </c>
      <c r="I16" s="10">
        <v>4</v>
      </c>
    </row>
    <row r="17" spans="1:9" ht="15">
      <c r="A17" s="25">
        <v>12</v>
      </c>
      <c r="B17" s="23" t="s">
        <v>133</v>
      </c>
      <c r="C17" s="26" t="s">
        <v>131</v>
      </c>
      <c r="D17" s="26" t="s">
        <v>132</v>
      </c>
      <c r="E17" s="23">
        <v>6</v>
      </c>
      <c r="F17" s="23">
        <v>6</v>
      </c>
      <c r="G17" s="4">
        <v>4</v>
      </c>
      <c r="H17" s="2">
        <f t="shared" si="0"/>
        <v>16</v>
      </c>
      <c r="I17" s="10">
        <v>4</v>
      </c>
    </row>
    <row r="18" spans="1:9" ht="15">
      <c r="A18" s="25">
        <v>13</v>
      </c>
      <c r="B18" s="23" t="s">
        <v>147</v>
      </c>
      <c r="C18" s="26" t="s">
        <v>131</v>
      </c>
      <c r="D18" s="25" t="s">
        <v>134</v>
      </c>
      <c r="E18" s="23">
        <v>6</v>
      </c>
      <c r="F18" s="23">
        <v>5</v>
      </c>
      <c r="G18" s="4">
        <v>5</v>
      </c>
      <c r="H18" s="2">
        <f t="shared" si="0"/>
        <v>16</v>
      </c>
      <c r="I18" s="10">
        <v>4</v>
      </c>
    </row>
    <row r="19" spans="1:9" s="22" customFormat="1" ht="30">
      <c r="A19" s="25">
        <v>14</v>
      </c>
      <c r="B19" s="23" t="s">
        <v>31</v>
      </c>
      <c r="C19" s="26" t="s">
        <v>32</v>
      </c>
      <c r="D19" s="15" t="s">
        <v>33</v>
      </c>
      <c r="E19" s="23">
        <v>7</v>
      </c>
      <c r="F19" s="23">
        <v>5</v>
      </c>
      <c r="G19" s="4">
        <v>3</v>
      </c>
      <c r="H19" s="2">
        <f t="shared" si="0"/>
        <v>15</v>
      </c>
      <c r="I19" s="24">
        <v>5</v>
      </c>
    </row>
    <row r="20" spans="1:9" ht="15">
      <c r="A20" s="25">
        <v>15</v>
      </c>
      <c r="B20" s="34" t="s">
        <v>59</v>
      </c>
      <c r="C20" s="26" t="s">
        <v>61</v>
      </c>
      <c r="D20" s="14" t="s">
        <v>60</v>
      </c>
      <c r="E20" s="23">
        <v>5</v>
      </c>
      <c r="F20" s="23">
        <v>6</v>
      </c>
      <c r="G20" s="4">
        <v>4</v>
      </c>
      <c r="H20" s="2">
        <f t="shared" si="0"/>
        <v>15</v>
      </c>
      <c r="I20" s="10">
        <v>5</v>
      </c>
    </row>
    <row r="21" spans="1:9" ht="30">
      <c r="A21" s="25">
        <v>16</v>
      </c>
      <c r="B21" s="23" t="s">
        <v>69</v>
      </c>
      <c r="C21" s="26" t="s">
        <v>65</v>
      </c>
      <c r="D21" s="25" t="s">
        <v>66</v>
      </c>
      <c r="E21" s="23">
        <v>5</v>
      </c>
      <c r="F21" s="23">
        <v>6</v>
      </c>
      <c r="G21" s="4">
        <v>4</v>
      </c>
      <c r="H21" s="2">
        <f t="shared" si="0"/>
        <v>15</v>
      </c>
      <c r="I21" s="10">
        <v>5</v>
      </c>
    </row>
    <row r="22" spans="1:9" ht="15">
      <c r="A22" s="25">
        <v>17</v>
      </c>
      <c r="B22" s="23" t="s">
        <v>73</v>
      </c>
      <c r="C22" s="32" t="s">
        <v>70</v>
      </c>
      <c r="D22" s="14" t="s">
        <v>71</v>
      </c>
      <c r="E22" s="23">
        <v>6</v>
      </c>
      <c r="F22" s="23">
        <v>5</v>
      </c>
      <c r="G22" s="4">
        <v>4</v>
      </c>
      <c r="H22" s="2">
        <f t="shared" si="0"/>
        <v>15</v>
      </c>
      <c r="I22" s="24">
        <v>5</v>
      </c>
    </row>
    <row r="23" spans="1:9" ht="15">
      <c r="A23" s="25">
        <v>18</v>
      </c>
      <c r="B23" s="23" t="s">
        <v>115</v>
      </c>
      <c r="C23" s="26" t="s">
        <v>112</v>
      </c>
      <c r="D23" s="14" t="s">
        <v>113</v>
      </c>
      <c r="E23" s="23">
        <v>7</v>
      </c>
      <c r="F23" s="23">
        <v>5</v>
      </c>
      <c r="G23" s="4">
        <v>3</v>
      </c>
      <c r="H23" s="2">
        <f t="shared" si="0"/>
        <v>15</v>
      </c>
      <c r="I23" s="10">
        <v>5</v>
      </c>
    </row>
    <row r="24" spans="1:9" ht="15">
      <c r="A24" s="25">
        <v>19</v>
      </c>
      <c r="B24" s="23" t="s">
        <v>63</v>
      </c>
      <c r="C24" s="26" t="s">
        <v>116</v>
      </c>
      <c r="D24" s="25" t="s">
        <v>162</v>
      </c>
      <c r="E24" s="23">
        <v>5</v>
      </c>
      <c r="F24" s="23">
        <v>7</v>
      </c>
      <c r="G24" s="4">
        <v>3</v>
      </c>
      <c r="H24" s="2">
        <f t="shared" si="0"/>
        <v>15</v>
      </c>
      <c r="I24" s="24">
        <v>5</v>
      </c>
    </row>
    <row r="25" spans="1:9" ht="15">
      <c r="A25" s="25">
        <v>20</v>
      </c>
      <c r="B25" s="23" t="s">
        <v>137</v>
      </c>
      <c r="C25" s="26" t="s">
        <v>131</v>
      </c>
      <c r="D25" s="26" t="s">
        <v>132</v>
      </c>
      <c r="E25" s="23">
        <v>8</v>
      </c>
      <c r="F25" s="23">
        <v>4</v>
      </c>
      <c r="G25" s="4">
        <v>3</v>
      </c>
      <c r="H25" s="2">
        <f t="shared" si="0"/>
        <v>15</v>
      </c>
      <c r="I25" s="10">
        <v>5</v>
      </c>
    </row>
    <row r="26" spans="1:9" ht="15">
      <c r="A26" s="25">
        <v>21</v>
      </c>
      <c r="B26" s="23" t="s">
        <v>143</v>
      </c>
      <c r="C26" s="26" t="s">
        <v>131</v>
      </c>
      <c r="D26" s="14" t="s">
        <v>144</v>
      </c>
      <c r="E26" s="23">
        <v>6</v>
      </c>
      <c r="F26" s="23">
        <v>6</v>
      </c>
      <c r="G26" s="4">
        <v>3</v>
      </c>
      <c r="H26" s="2">
        <f t="shared" si="0"/>
        <v>15</v>
      </c>
      <c r="I26" s="10">
        <v>5</v>
      </c>
    </row>
    <row r="27" spans="1:9" ht="15">
      <c r="A27" s="25">
        <v>22</v>
      </c>
      <c r="B27" s="23" t="s">
        <v>145</v>
      </c>
      <c r="C27" s="26" t="s">
        <v>131</v>
      </c>
      <c r="D27" s="25" t="s">
        <v>162</v>
      </c>
      <c r="E27" s="23">
        <v>6</v>
      </c>
      <c r="F27" s="23">
        <v>6</v>
      </c>
      <c r="G27" s="4">
        <v>3</v>
      </c>
      <c r="H27" s="2">
        <f t="shared" si="0"/>
        <v>15</v>
      </c>
      <c r="I27" s="10">
        <v>5</v>
      </c>
    </row>
    <row r="28" spans="1:9" ht="45">
      <c r="A28" s="25">
        <v>23</v>
      </c>
      <c r="B28" s="23" t="s">
        <v>46</v>
      </c>
      <c r="C28" s="26" t="s">
        <v>44</v>
      </c>
      <c r="D28" s="25" t="s">
        <v>45</v>
      </c>
      <c r="E28" s="23">
        <v>5</v>
      </c>
      <c r="F28" s="23">
        <v>5</v>
      </c>
      <c r="G28" s="4">
        <v>4</v>
      </c>
      <c r="H28" s="2">
        <f t="shared" si="0"/>
        <v>14</v>
      </c>
      <c r="I28" s="10">
        <v>6</v>
      </c>
    </row>
    <row r="29" spans="1:9" ht="30">
      <c r="A29" s="25">
        <v>24</v>
      </c>
      <c r="B29" s="23" t="s">
        <v>55</v>
      </c>
      <c r="C29" s="26" t="s">
        <v>6</v>
      </c>
      <c r="D29" s="26" t="s">
        <v>25</v>
      </c>
      <c r="E29" s="23">
        <v>6</v>
      </c>
      <c r="F29" s="23">
        <v>5</v>
      </c>
      <c r="G29" s="4">
        <v>3</v>
      </c>
      <c r="H29" s="2">
        <f t="shared" si="0"/>
        <v>14</v>
      </c>
      <c r="I29" s="10">
        <v>6</v>
      </c>
    </row>
    <row r="30" spans="1:9" ht="15">
      <c r="A30" s="25">
        <v>25</v>
      </c>
      <c r="B30" s="23" t="s">
        <v>56</v>
      </c>
      <c r="C30" s="26" t="s">
        <v>57</v>
      </c>
      <c r="D30" s="25" t="s">
        <v>58</v>
      </c>
      <c r="E30" s="23">
        <v>6</v>
      </c>
      <c r="F30" s="23">
        <v>5</v>
      </c>
      <c r="G30" s="4">
        <v>3</v>
      </c>
      <c r="H30" s="2">
        <f t="shared" si="0"/>
        <v>14</v>
      </c>
      <c r="I30" s="10">
        <v>6</v>
      </c>
    </row>
    <row r="31" spans="1:9" ht="15">
      <c r="A31" s="25">
        <v>26</v>
      </c>
      <c r="B31" s="23" t="s">
        <v>63</v>
      </c>
      <c r="C31" s="26" t="s">
        <v>61</v>
      </c>
      <c r="D31" s="25" t="s">
        <v>60</v>
      </c>
      <c r="E31" s="23">
        <v>5</v>
      </c>
      <c r="F31" s="23">
        <v>6</v>
      </c>
      <c r="G31" s="4">
        <v>3</v>
      </c>
      <c r="H31" s="2">
        <f t="shared" si="0"/>
        <v>14</v>
      </c>
      <c r="I31" s="10">
        <v>6</v>
      </c>
    </row>
    <row r="32" spans="1:9" ht="15">
      <c r="A32" s="25">
        <v>27</v>
      </c>
      <c r="B32" s="23" t="s">
        <v>138</v>
      </c>
      <c r="C32" s="26" t="s">
        <v>131</v>
      </c>
      <c r="D32" s="14" t="s">
        <v>139</v>
      </c>
      <c r="E32" s="23">
        <v>6</v>
      </c>
      <c r="F32" s="23">
        <v>5</v>
      </c>
      <c r="G32" s="4">
        <v>3</v>
      </c>
      <c r="H32" s="2">
        <f t="shared" si="0"/>
        <v>14</v>
      </c>
      <c r="I32" s="10">
        <v>6</v>
      </c>
    </row>
    <row r="33" spans="1:9" ht="15">
      <c r="A33" s="25">
        <v>28</v>
      </c>
      <c r="B33" s="23" t="s">
        <v>141</v>
      </c>
      <c r="C33" s="26" t="s">
        <v>131</v>
      </c>
      <c r="D33" s="14" t="s">
        <v>134</v>
      </c>
      <c r="E33" s="23">
        <v>5</v>
      </c>
      <c r="F33" s="23">
        <v>6</v>
      </c>
      <c r="G33" s="4">
        <v>3</v>
      </c>
      <c r="H33" s="2">
        <f t="shared" si="0"/>
        <v>14</v>
      </c>
      <c r="I33" s="10">
        <v>6</v>
      </c>
    </row>
    <row r="34" spans="1:9" ht="15">
      <c r="A34" s="25">
        <v>29</v>
      </c>
      <c r="B34" s="23" t="s">
        <v>142</v>
      </c>
      <c r="C34" s="26" t="s">
        <v>131</v>
      </c>
      <c r="D34" s="14" t="s">
        <v>139</v>
      </c>
      <c r="E34" s="23">
        <v>5</v>
      </c>
      <c r="F34" s="23">
        <v>5</v>
      </c>
      <c r="G34" s="4">
        <v>4</v>
      </c>
      <c r="H34" s="2">
        <f t="shared" si="0"/>
        <v>14</v>
      </c>
      <c r="I34" s="10">
        <v>6</v>
      </c>
    </row>
    <row r="35" spans="1:9" ht="15">
      <c r="A35" s="25">
        <v>30</v>
      </c>
      <c r="B35" s="23" t="s">
        <v>146</v>
      </c>
      <c r="C35" s="26" t="s">
        <v>131</v>
      </c>
      <c r="D35" s="14" t="s">
        <v>144</v>
      </c>
      <c r="E35" s="23">
        <v>5</v>
      </c>
      <c r="F35" s="23">
        <v>5</v>
      </c>
      <c r="G35" s="4">
        <v>4</v>
      </c>
      <c r="H35" s="2">
        <f t="shared" si="0"/>
        <v>14</v>
      </c>
      <c r="I35" s="10">
        <v>6</v>
      </c>
    </row>
    <row r="36" spans="1:9" ht="15">
      <c r="A36" s="25">
        <v>31</v>
      </c>
      <c r="B36" s="23" t="s">
        <v>148</v>
      </c>
      <c r="C36" s="26" t="s">
        <v>131</v>
      </c>
      <c r="D36" s="25" t="s">
        <v>152</v>
      </c>
      <c r="E36" s="23">
        <v>6</v>
      </c>
      <c r="F36" s="23">
        <v>5</v>
      </c>
      <c r="G36" s="4">
        <v>3</v>
      </c>
      <c r="H36" s="2">
        <f t="shared" si="0"/>
        <v>14</v>
      </c>
      <c r="I36" s="10">
        <v>6</v>
      </c>
    </row>
    <row r="37" spans="1:9" ht="15">
      <c r="A37" s="25">
        <v>32</v>
      </c>
      <c r="B37" s="23" t="s">
        <v>151</v>
      </c>
      <c r="C37" s="26" t="s">
        <v>131</v>
      </c>
      <c r="D37" s="26" t="s">
        <v>152</v>
      </c>
      <c r="E37" s="23">
        <v>6</v>
      </c>
      <c r="F37" s="23">
        <v>5</v>
      </c>
      <c r="G37" s="4">
        <v>3</v>
      </c>
      <c r="H37" s="2">
        <f t="shared" si="0"/>
        <v>14</v>
      </c>
      <c r="I37" s="10">
        <v>6</v>
      </c>
    </row>
    <row r="38" spans="1:9" ht="45">
      <c r="A38" s="25">
        <v>33</v>
      </c>
      <c r="B38" s="23" t="s">
        <v>43</v>
      </c>
      <c r="C38" s="26" t="s">
        <v>44</v>
      </c>
      <c r="D38" s="14" t="s">
        <v>45</v>
      </c>
      <c r="E38" s="23">
        <v>5</v>
      </c>
      <c r="F38" s="23">
        <v>5</v>
      </c>
      <c r="G38" s="4">
        <v>3</v>
      </c>
      <c r="H38" s="2">
        <f t="shared" si="0"/>
        <v>13</v>
      </c>
      <c r="I38" s="10">
        <v>7</v>
      </c>
    </row>
    <row r="39" spans="1:9" ht="15">
      <c r="A39" s="25">
        <v>34</v>
      </c>
      <c r="B39" s="23" t="s">
        <v>53</v>
      </c>
      <c r="C39" s="26" t="s">
        <v>54</v>
      </c>
      <c r="D39" s="25" t="s">
        <v>23</v>
      </c>
      <c r="E39" s="23">
        <v>5</v>
      </c>
      <c r="F39" s="23">
        <v>5</v>
      </c>
      <c r="G39" s="4">
        <v>3</v>
      </c>
      <c r="H39" s="2">
        <f t="shared" si="0"/>
        <v>13</v>
      </c>
      <c r="I39" s="10">
        <v>7</v>
      </c>
    </row>
    <row r="40" ht="15">
      <c r="I40" s="11"/>
    </row>
    <row r="41" ht="15.75">
      <c r="B41" s="29" t="s">
        <v>158</v>
      </c>
    </row>
    <row r="42" spans="1:9" ht="15">
      <c r="A42" s="14">
        <v>1</v>
      </c>
      <c r="B42" s="31" t="s">
        <v>74</v>
      </c>
      <c r="C42" s="31" t="s">
        <v>70</v>
      </c>
      <c r="D42" s="31" t="s">
        <v>71</v>
      </c>
      <c r="E42" s="31">
        <v>6</v>
      </c>
      <c r="F42" s="31">
        <v>5</v>
      </c>
      <c r="G42" s="31">
        <v>5</v>
      </c>
      <c r="H42" s="31">
        <f>SUM(E42:G42)</f>
        <v>16</v>
      </c>
      <c r="I42" s="22"/>
    </row>
    <row r="43" ht="15.75">
      <c r="B43" s="18"/>
    </row>
    <row r="44" ht="15.75">
      <c r="B44" s="18"/>
    </row>
    <row r="45" ht="15.75">
      <c r="B45" s="18"/>
    </row>
    <row r="46" ht="15.75">
      <c r="B46" s="18"/>
    </row>
    <row r="47" ht="15.75">
      <c r="B47" s="18"/>
    </row>
  </sheetData>
  <sheetProtection/>
  <mergeCells count="7">
    <mergeCell ref="I3:I5"/>
    <mergeCell ref="A3:A5"/>
    <mergeCell ref="H3:H5"/>
    <mergeCell ref="E3:G3"/>
    <mergeCell ref="C3:C5"/>
    <mergeCell ref="B4:B5"/>
    <mergeCell ref="D3:D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29"/>
  <sheetViews>
    <sheetView view="pageBreakPreview" zoomScale="110" zoomScaleNormal="80" zoomScaleSheetLayoutView="110" zoomScalePageLayoutView="0" workbookViewId="0" topLeftCell="A1">
      <selection activeCell="B20" sqref="B20"/>
    </sheetView>
  </sheetViews>
  <sheetFormatPr defaultColWidth="9.140625" defaultRowHeight="15"/>
  <cols>
    <col min="1" max="1" width="3.8515625" style="0" customWidth="1"/>
    <col min="2" max="2" width="35.00390625" style="0" customWidth="1"/>
    <col min="3" max="3" width="46.00390625" style="0" customWidth="1"/>
    <col min="4" max="4" width="37.140625" style="0" customWidth="1"/>
    <col min="5" max="5" width="9.57421875" style="0" customWidth="1"/>
    <col min="6" max="6" width="12.421875" style="0" customWidth="1"/>
    <col min="7" max="7" width="9.7109375" style="0" customWidth="1"/>
    <col min="9" max="9" width="12.8515625" style="0" customWidth="1"/>
  </cols>
  <sheetData>
    <row r="1" spans="3:4" ht="15">
      <c r="C1" s="12" t="s">
        <v>4</v>
      </c>
      <c r="D1" s="12"/>
    </row>
    <row r="2" spans="2:4" ht="15">
      <c r="B2" s="3"/>
      <c r="C2" s="7"/>
      <c r="D2" s="7"/>
    </row>
    <row r="3" spans="1:9" ht="33" customHeight="1">
      <c r="A3" s="51" t="s">
        <v>0</v>
      </c>
      <c r="B3" s="13" t="s">
        <v>27</v>
      </c>
      <c r="C3" s="60" t="s">
        <v>1</v>
      </c>
      <c r="D3" s="60" t="s">
        <v>18</v>
      </c>
      <c r="E3" s="57" t="s">
        <v>9</v>
      </c>
      <c r="F3" s="58"/>
      <c r="G3" s="59"/>
      <c r="H3" s="54" t="s">
        <v>2</v>
      </c>
      <c r="I3" s="48" t="s">
        <v>19</v>
      </c>
    </row>
    <row r="4" spans="1:9" ht="30">
      <c r="A4" s="52"/>
      <c r="B4" s="63" t="s">
        <v>26</v>
      </c>
      <c r="C4" s="61"/>
      <c r="D4" s="61"/>
      <c r="E4" s="1" t="s">
        <v>130</v>
      </c>
      <c r="F4" s="1" t="s">
        <v>130</v>
      </c>
      <c r="G4" s="1" t="s">
        <v>154</v>
      </c>
      <c r="H4" s="55"/>
      <c r="I4" s="49"/>
    </row>
    <row r="5" spans="1:9" ht="153" customHeight="1">
      <c r="A5" s="53"/>
      <c r="B5" s="64"/>
      <c r="C5" s="62"/>
      <c r="D5" s="62"/>
      <c r="E5" s="5" t="s">
        <v>8</v>
      </c>
      <c r="F5" s="5" t="s">
        <v>10</v>
      </c>
      <c r="G5" s="5" t="s">
        <v>11</v>
      </c>
      <c r="H5" s="56"/>
      <c r="I5" s="50"/>
    </row>
    <row r="6" spans="1:9" ht="34.5" customHeight="1">
      <c r="A6" s="14">
        <v>1</v>
      </c>
      <c r="B6" s="34" t="s">
        <v>72</v>
      </c>
      <c r="C6" s="25" t="s">
        <v>70</v>
      </c>
      <c r="D6" s="25" t="s">
        <v>71</v>
      </c>
      <c r="E6" s="4">
        <v>8</v>
      </c>
      <c r="F6" s="21">
        <v>5</v>
      </c>
      <c r="G6" s="4">
        <v>5</v>
      </c>
      <c r="H6" s="2">
        <f aca="true" t="shared" si="0" ref="H6:H21">SUM(E6:G6)</f>
        <v>18</v>
      </c>
      <c r="I6" s="10">
        <v>1</v>
      </c>
    </row>
    <row r="7" spans="1:9" ht="18.75" customHeight="1">
      <c r="A7" s="14">
        <v>2</v>
      </c>
      <c r="B7" s="25" t="s">
        <v>100</v>
      </c>
      <c r="C7" s="15" t="s">
        <v>41</v>
      </c>
      <c r="D7" s="15" t="s">
        <v>42</v>
      </c>
      <c r="E7" s="4">
        <v>9</v>
      </c>
      <c r="F7" s="21">
        <v>5</v>
      </c>
      <c r="G7" s="4">
        <v>4</v>
      </c>
      <c r="H7" s="2">
        <f t="shared" si="0"/>
        <v>18</v>
      </c>
      <c r="I7" s="10">
        <v>1</v>
      </c>
    </row>
    <row r="8" spans="1:9" ht="15">
      <c r="A8" s="25">
        <v>3</v>
      </c>
      <c r="B8" s="25" t="s">
        <v>135</v>
      </c>
      <c r="C8" s="14" t="s">
        <v>131</v>
      </c>
      <c r="D8" s="14" t="s">
        <v>134</v>
      </c>
      <c r="E8" s="4">
        <v>8</v>
      </c>
      <c r="F8" s="21">
        <v>6</v>
      </c>
      <c r="G8" s="4">
        <v>4</v>
      </c>
      <c r="H8" s="2">
        <f t="shared" si="0"/>
        <v>18</v>
      </c>
      <c r="I8" s="10">
        <v>1</v>
      </c>
    </row>
    <row r="9" spans="1:9" ht="50.25" customHeight="1">
      <c r="A9" s="25">
        <v>4</v>
      </c>
      <c r="B9" s="23" t="s">
        <v>28</v>
      </c>
      <c r="C9" s="26" t="s">
        <v>29</v>
      </c>
      <c r="D9" s="26" t="s">
        <v>24</v>
      </c>
      <c r="E9" s="4">
        <v>6</v>
      </c>
      <c r="F9" s="21">
        <v>6</v>
      </c>
      <c r="G9" s="4">
        <v>5</v>
      </c>
      <c r="H9" s="2">
        <f t="shared" si="0"/>
        <v>17</v>
      </c>
      <c r="I9" s="10">
        <v>2</v>
      </c>
    </row>
    <row r="10" spans="1:9" ht="15">
      <c r="A10" s="25">
        <v>5</v>
      </c>
      <c r="B10" s="23" t="s">
        <v>84</v>
      </c>
      <c r="C10" s="34" t="s">
        <v>81</v>
      </c>
      <c r="D10" s="34" t="s">
        <v>82</v>
      </c>
      <c r="E10" s="4">
        <v>8</v>
      </c>
      <c r="F10" s="21">
        <v>6</v>
      </c>
      <c r="G10" s="4">
        <v>3</v>
      </c>
      <c r="H10" s="2">
        <f t="shared" si="0"/>
        <v>17</v>
      </c>
      <c r="I10" s="10">
        <v>2</v>
      </c>
    </row>
    <row r="11" spans="1:9" ht="15">
      <c r="A11" s="25">
        <v>6</v>
      </c>
      <c r="B11" s="25" t="s">
        <v>136</v>
      </c>
      <c r="C11" s="14" t="s">
        <v>131</v>
      </c>
      <c r="D11" s="26" t="s">
        <v>132</v>
      </c>
      <c r="E11" s="4">
        <v>7</v>
      </c>
      <c r="F11" s="21">
        <v>6</v>
      </c>
      <c r="G11" s="4">
        <v>3</v>
      </c>
      <c r="H11" s="2">
        <f t="shared" si="0"/>
        <v>16</v>
      </c>
      <c r="I11" s="10">
        <v>3</v>
      </c>
    </row>
    <row r="12" spans="1:9" ht="45.75" customHeight="1">
      <c r="A12" s="25">
        <v>7</v>
      </c>
      <c r="B12" s="23" t="s">
        <v>30</v>
      </c>
      <c r="C12" s="26" t="s">
        <v>29</v>
      </c>
      <c r="D12" s="26" t="s">
        <v>24</v>
      </c>
      <c r="E12" s="4">
        <v>6</v>
      </c>
      <c r="F12" s="21">
        <v>5</v>
      </c>
      <c r="G12" s="4">
        <v>4</v>
      </c>
      <c r="H12" s="2">
        <f t="shared" si="0"/>
        <v>15</v>
      </c>
      <c r="I12" s="10">
        <v>4</v>
      </c>
    </row>
    <row r="13" spans="1:9" ht="18" customHeight="1">
      <c r="A13" s="25">
        <v>8</v>
      </c>
      <c r="B13" s="23" t="s">
        <v>67</v>
      </c>
      <c r="C13" s="26" t="s">
        <v>65</v>
      </c>
      <c r="D13" s="26" t="s">
        <v>66</v>
      </c>
      <c r="E13" s="4">
        <v>6</v>
      </c>
      <c r="F13" s="21">
        <v>5</v>
      </c>
      <c r="G13" s="4">
        <v>4</v>
      </c>
      <c r="H13" s="2">
        <f t="shared" si="0"/>
        <v>15</v>
      </c>
      <c r="I13" s="10">
        <v>4</v>
      </c>
    </row>
    <row r="14" spans="1:9" ht="18" customHeight="1">
      <c r="A14" s="25">
        <v>9</v>
      </c>
      <c r="B14" s="25" t="s">
        <v>91</v>
      </c>
      <c r="C14" s="26" t="s">
        <v>92</v>
      </c>
      <c r="D14" s="26" t="s">
        <v>93</v>
      </c>
      <c r="E14" s="4">
        <v>6</v>
      </c>
      <c r="F14" s="21">
        <v>5</v>
      </c>
      <c r="G14" s="4">
        <v>4</v>
      </c>
      <c r="H14" s="2">
        <f t="shared" si="0"/>
        <v>15</v>
      </c>
      <c r="I14" s="10">
        <v>4</v>
      </c>
    </row>
    <row r="15" spans="1:9" ht="15">
      <c r="A15" s="25">
        <v>10</v>
      </c>
      <c r="B15" s="14" t="s">
        <v>121</v>
      </c>
      <c r="C15" s="15" t="s">
        <v>120</v>
      </c>
      <c r="D15" s="15" t="s">
        <v>119</v>
      </c>
      <c r="E15" s="4">
        <v>5</v>
      </c>
      <c r="F15" s="21">
        <v>5</v>
      </c>
      <c r="G15" s="4">
        <v>5</v>
      </c>
      <c r="H15" s="2">
        <f t="shared" si="0"/>
        <v>15</v>
      </c>
      <c r="I15" s="10">
        <v>4</v>
      </c>
    </row>
    <row r="16" spans="1:9" ht="15">
      <c r="A16" s="25">
        <v>11</v>
      </c>
      <c r="B16" s="23" t="s">
        <v>49</v>
      </c>
      <c r="C16" s="25" t="s">
        <v>48</v>
      </c>
      <c r="D16" s="14" t="s">
        <v>20</v>
      </c>
      <c r="E16" s="4">
        <v>5</v>
      </c>
      <c r="F16" s="21">
        <v>5</v>
      </c>
      <c r="G16" s="4">
        <v>4</v>
      </c>
      <c r="H16" s="2">
        <f t="shared" si="0"/>
        <v>14</v>
      </c>
      <c r="I16" s="10">
        <v>5</v>
      </c>
    </row>
    <row r="17" spans="1:10" ht="15">
      <c r="A17" s="25">
        <v>12</v>
      </c>
      <c r="B17" s="44" t="s">
        <v>173</v>
      </c>
      <c r="C17" s="27" t="s">
        <v>78</v>
      </c>
      <c r="D17" s="27" t="s">
        <v>79</v>
      </c>
      <c r="E17" s="4">
        <v>6</v>
      </c>
      <c r="F17" s="21">
        <v>5</v>
      </c>
      <c r="G17" s="4">
        <v>3</v>
      </c>
      <c r="H17" s="2">
        <f t="shared" si="0"/>
        <v>14</v>
      </c>
      <c r="I17" s="10">
        <v>5</v>
      </c>
      <c r="J17" s="22"/>
    </row>
    <row r="18" spans="1:9" ht="15">
      <c r="A18" s="25">
        <v>13</v>
      </c>
      <c r="B18" s="14" t="s">
        <v>111</v>
      </c>
      <c r="C18" s="14" t="s">
        <v>112</v>
      </c>
      <c r="D18" s="14" t="s">
        <v>113</v>
      </c>
      <c r="E18" s="4">
        <v>5</v>
      </c>
      <c r="F18" s="21">
        <v>5</v>
      </c>
      <c r="G18" s="4">
        <v>4</v>
      </c>
      <c r="H18" s="2">
        <f t="shared" si="0"/>
        <v>14</v>
      </c>
      <c r="I18" s="10">
        <v>5</v>
      </c>
    </row>
    <row r="19" spans="1:9" ht="15">
      <c r="A19" s="25">
        <v>14</v>
      </c>
      <c r="B19" s="23" t="s">
        <v>47</v>
      </c>
      <c r="C19" s="25" t="s">
        <v>48</v>
      </c>
      <c r="D19" s="25" t="s">
        <v>20</v>
      </c>
      <c r="E19" s="4">
        <v>6</v>
      </c>
      <c r="F19" s="21">
        <v>4</v>
      </c>
      <c r="G19" s="4">
        <v>3</v>
      </c>
      <c r="H19" s="2">
        <f t="shared" si="0"/>
        <v>13</v>
      </c>
      <c r="I19" s="10">
        <v>6</v>
      </c>
    </row>
    <row r="20" spans="1:9" ht="18.75" customHeight="1">
      <c r="A20" s="25">
        <v>15</v>
      </c>
      <c r="B20" s="23" t="s">
        <v>68</v>
      </c>
      <c r="C20" s="26" t="s">
        <v>65</v>
      </c>
      <c r="D20" s="26" t="s">
        <v>66</v>
      </c>
      <c r="E20" s="4">
        <v>6</v>
      </c>
      <c r="F20" s="21">
        <v>4</v>
      </c>
      <c r="G20" s="4">
        <v>3</v>
      </c>
      <c r="H20" s="2">
        <f t="shared" si="0"/>
        <v>13</v>
      </c>
      <c r="I20" s="10">
        <v>6</v>
      </c>
    </row>
    <row r="21" spans="1:9" ht="16.5" customHeight="1">
      <c r="A21" s="25">
        <v>16</v>
      </c>
      <c r="B21" s="14" t="s">
        <v>96</v>
      </c>
      <c r="C21" s="26" t="s">
        <v>92</v>
      </c>
      <c r="D21" s="25" t="s">
        <v>94</v>
      </c>
      <c r="E21" s="4">
        <v>6</v>
      </c>
      <c r="F21" s="21">
        <v>4</v>
      </c>
      <c r="G21" s="4">
        <v>3</v>
      </c>
      <c r="H21" s="2">
        <f t="shared" si="0"/>
        <v>13</v>
      </c>
      <c r="I21" s="10">
        <v>6</v>
      </c>
    </row>
    <row r="22" ht="15">
      <c r="I22" s="11"/>
    </row>
    <row r="23" ht="15.75">
      <c r="B23" s="17"/>
    </row>
    <row r="24" ht="15.75">
      <c r="B24" s="17"/>
    </row>
    <row r="25" ht="15.75">
      <c r="B25" s="18"/>
    </row>
    <row r="26" ht="15.75">
      <c r="B26" s="18"/>
    </row>
    <row r="27" ht="15.75">
      <c r="B27" s="18"/>
    </row>
    <row r="28" ht="15.75">
      <c r="B28" s="18"/>
    </row>
    <row r="29" ht="15.75">
      <c r="B29" s="18"/>
    </row>
  </sheetData>
  <sheetProtection/>
  <mergeCells count="7">
    <mergeCell ref="A3:A5"/>
    <mergeCell ref="C3:C5"/>
    <mergeCell ref="D3:D5"/>
    <mergeCell ref="E3:G3"/>
    <mergeCell ref="H3:H5"/>
    <mergeCell ref="I3:I5"/>
    <mergeCell ref="B4:B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31"/>
  <sheetViews>
    <sheetView view="pageBreakPreview" zoomScale="110" zoomScaleNormal="80" zoomScaleSheetLayoutView="110" zoomScalePageLayoutView="0" workbookViewId="0" topLeftCell="A1">
      <selection activeCell="D31" sqref="D31"/>
    </sheetView>
  </sheetViews>
  <sheetFormatPr defaultColWidth="9.140625" defaultRowHeight="15"/>
  <cols>
    <col min="1" max="1" width="3.8515625" style="0" customWidth="1"/>
    <col min="2" max="2" width="34.7109375" style="0" customWidth="1"/>
    <col min="3" max="3" width="58.57421875" style="0" customWidth="1"/>
    <col min="4" max="4" width="37.140625" style="0" customWidth="1"/>
    <col min="5" max="5" width="9.57421875" style="0" customWidth="1"/>
    <col min="6" max="6" width="12.421875" style="0" customWidth="1"/>
    <col min="7" max="7" width="9.7109375" style="0" customWidth="1"/>
    <col min="9" max="9" width="12.8515625" style="0" customWidth="1"/>
  </cols>
  <sheetData>
    <row r="1" spans="3:4" ht="15">
      <c r="C1" s="12" t="s">
        <v>5</v>
      </c>
      <c r="D1" s="12"/>
    </row>
    <row r="2" spans="2:4" ht="15">
      <c r="B2" s="3"/>
      <c r="C2" s="7"/>
      <c r="D2" s="7"/>
    </row>
    <row r="3" spans="1:9" ht="33" customHeight="1">
      <c r="A3" s="51" t="s">
        <v>0</v>
      </c>
      <c r="B3" s="13" t="s">
        <v>27</v>
      </c>
      <c r="C3" s="60" t="s">
        <v>1</v>
      </c>
      <c r="D3" s="60" t="s">
        <v>18</v>
      </c>
      <c r="E3" s="57" t="s">
        <v>9</v>
      </c>
      <c r="F3" s="58"/>
      <c r="G3" s="59"/>
      <c r="H3" s="54" t="s">
        <v>2</v>
      </c>
      <c r="I3" s="48" t="s">
        <v>19</v>
      </c>
    </row>
    <row r="4" spans="1:9" ht="30">
      <c r="A4" s="52"/>
      <c r="B4" s="63" t="s">
        <v>26</v>
      </c>
      <c r="C4" s="61"/>
      <c r="D4" s="61"/>
      <c r="E4" s="1" t="s">
        <v>130</v>
      </c>
      <c r="F4" s="1" t="s">
        <v>130</v>
      </c>
      <c r="G4" s="1" t="s">
        <v>154</v>
      </c>
      <c r="H4" s="55"/>
      <c r="I4" s="49"/>
    </row>
    <row r="5" spans="1:9" ht="153" customHeight="1">
      <c r="A5" s="53"/>
      <c r="B5" s="64"/>
      <c r="C5" s="62"/>
      <c r="D5" s="62"/>
      <c r="E5" s="5" t="s">
        <v>8</v>
      </c>
      <c r="F5" s="5" t="s">
        <v>10</v>
      </c>
      <c r="G5" s="5" t="s">
        <v>11</v>
      </c>
      <c r="H5" s="56"/>
      <c r="I5" s="50"/>
    </row>
    <row r="6" spans="1:9" ht="30">
      <c r="A6" s="23">
        <v>1</v>
      </c>
      <c r="B6" s="34" t="s">
        <v>40</v>
      </c>
      <c r="C6" s="23" t="s">
        <v>41</v>
      </c>
      <c r="D6" s="23" t="s">
        <v>42</v>
      </c>
      <c r="E6" s="23">
        <v>8</v>
      </c>
      <c r="F6" s="23">
        <v>6</v>
      </c>
      <c r="G6" s="23">
        <v>5</v>
      </c>
      <c r="H6" s="2">
        <f aca="true" t="shared" si="0" ref="H6:H23">SUM(E6:G6)</f>
        <v>19</v>
      </c>
      <c r="I6" s="10">
        <v>1</v>
      </c>
    </row>
    <row r="7" spans="1:9" ht="60">
      <c r="A7" s="23">
        <v>2</v>
      </c>
      <c r="B7" s="30" t="s">
        <v>123</v>
      </c>
      <c r="C7" s="34" t="s">
        <v>124</v>
      </c>
      <c r="D7" s="34" t="s">
        <v>125</v>
      </c>
      <c r="E7" s="23">
        <v>6</v>
      </c>
      <c r="F7" s="23">
        <v>6</v>
      </c>
      <c r="G7" s="23">
        <v>6</v>
      </c>
      <c r="H7" s="2">
        <f t="shared" si="0"/>
        <v>18</v>
      </c>
      <c r="I7" s="20" t="s">
        <v>160</v>
      </c>
    </row>
    <row r="8" spans="1:9" ht="15">
      <c r="A8" s="23">
        <v>3</v>
      </c>
      <c r="B8" s="23" t="s">
        <v>80</v>
      </c>
      <c r="C8" s="34" t="s">
        <v>81</v>
      </c>
      <c r="D8" s="34" t="s">
        <v>82</v>
      </c>
      <c r="E8" s="23">
        <v>7</v>
      </c>
      <c r="F8" s="23">
        <v>5</v>
      </c>
      <c r="G8" s="23">
        <v>4</v>
      </c>
      <c r="H8" s="2">
        <f t="shared" si="0"/>
        <v>16</v>
      </c>
      <c r="I8" s="10">
        <v>3</v>
      </c>
    </row>
    <row r="9" spans="1:9" ht="30">
      <c r="A9" s="23">
        <v>4</v>
      </c>
      <c r="B9" s="30" t="s">
        <v>126</v>
      </c>
      <c r="C9" s="34" t="s">
        <v>124</v>
      </c>
      <c r="D9" s="34" t="s">
        <v>125</v>
      </c>
      <c r="E9" s="23">
        <v>6</v>
      </c>
      <c r="F9" s="23">
        <v>5</v>
      </c>
      <c r="G9" s="23">
        <v>5</v>
      </c>
      <c r="H9" s="2">
        <f t="shared" si="0"/>
        <v>16</v>
      </c>
      <c r="I9" s="10">
        <v>3</v>
      </c>
    </row>
    <row r="10" spans="1:9" ht="60">
      <c r="A10" s="23">
        <v>5</v>
      </c>
      <c r="B10" s="31" t="s">
        <v>149</v>
      </c>
      <c r="C10" s="31" t="s">
        <v>131</v>
      </c>
      <c r="D10" s="34" t="s">
        <v>150</v>
      </c>
      <c r="E10" s="23">
        <v>5</v>
      </c>
      <c r="F10" s="23">
        <v>6</v>
      </c>
      <c r="G10" s="23">
        <v>5</v>
      </c>
      <c r="H10" s="2">
        <f t="shared" si="0"/>
        <v>16</v>
      </c>
      <c r="I10" s="20" t="s">
        <v>161</v>
      </c>
    </row>
    <row r="11" spans="1:9" ht="15">
      <c r="A11" s="23">
        <v>6</v>
      </c>
      <c r="B11" s="31" t="s">
        <v>38</v>
      </c>
      <c r="C11" s="31" t="s">
        <v>7</v>
      </c>
      <c r="D11" s="23" t="s">
        <v>21</v>
      </c>
      <c r="E11" s="23">
        <v>7</v>
      </c>
      <c r="F11" s="23">
        <v>5</v>
      </c>
      <c r="G11" s="23">
        <v>3</v>
      </c>
      <c r="H11" s="2">
        <f t="shared" si="0"/>
        <v>15</v>
      </c>
      <c r="I11" s="10">
        <v>4</v>
      </c>
    </row>
    <row r="12" spans="1:9" ht="15">
      <c r="A12" s="23">
        <v>7</v>
      </c>
      <c r="B12" s="31" t="s">
        <v>50</v>
      </c>
      <c r="C12" s="31" t="s">
        <v>51</v>
      </c>
      <c r="D12" s="23" t="s">
        <v>22</v>
      </c>
      <c r="E12" s="23">
        <v>6</v>
      </c>
      <c r="F12" s="23">
        <v>5</v>
      </c>
      <c r="G12" s="23">
        <v>4</v>
      </c>
      <c r="H12" s="2">
        <f t="shared" si="0"/>
        <v>15</v>
      </c>
      <c r="I12" s="10">
        <v>4</v>
      </c>
    </row>
    <row r="13" spans="1:9" ht="15">
      <c r="A13" s="23">
        <v>8</v>
      </c>
      <c r="B13" s="31" t="s">
        <v>83</v>
      </c>
      <c r="C13" s="37" t="s">
        <v>81</v>
      </c>
      <c r="D13" s="34" t="s">
        <v>82</v>
      </c>
      <c r="E13" s="23">
        <v>6</v>
      </c>
      <c r="F13" s="23">
        <v>5</v>
      </c>
      <c r="G13" s="23">
        <v>4</v>
      </c>
      <c r="H13" s="2">
        <f t="shared" si="0"/>
        <v>15</v>
      </c>
      <c r="I13" s="10">
        <v>4</v>
      </c>
    </row>
    <row r="14" spans="1:9" ht="15">
      <c r="A14" s="23">
        <v>9</v>
      </c>
      <c r="B14" s="38" t="s">
        <v>97</v>
      </c>
      <c r="C14" s="39" t="s">
        <v>92</v>
      </c>
      <c r="D14" s="33" t="s">
        <v>93</v>
      </c>
      <c r="E14" s="23">
        <v>6</v>
      </c>
      <c r="F14" s="23">
        <v>5</v>
      </c>
      <c r="G14" s="23">
        <v>4</v>
      </c>
      <c r="H14" s="2">
        <f t="shared" si="0"/>
        <v>15</v>
      </c>
      <c r="I14" s="10">
        <v>4</v>
      </c>
    </row>
    <row r="15" spans="1:9" ht="15">
      <c r="A15" s="23">
        <v>10</v>
      </c>
      <c r="B15" s="31" t="s">
        <v>102</v>
      </c>
      <c r="C15" s="31" t="s">
        <v>103</v>
      </c>
      <c r="D15" s="23" t="s">
        <v>104</v>
      </c>
      <c r="E15" s="23">
        <v>6</v>
      </c>
      <c r="F15" s="23">
        <v>5</v>
      </c>
      <c r="G15" s="23">
        <v>4</v>
      </c>
      <c r="H15" s="2">
        <f t="shared" si="0"/>
        <v>15</v>
      </c>
      <c r="I15" s="10">
        <v>4</v>
      </c>
    </row>
    <row r="16" spans="1:9" ht="15">
      <c r="A16" s="23">
        <v>11</v>
      </c>
      <c r="B16" s="31" t="s">
        <v>39</v>
      </c>
      <c r="C16" s="31" t="s">
        <v>7</v>
      </c>
      <c r="D16" s="23" t="s">
        <v>21</v>
      </c>
      <c r="E16" s="23">
        <v>6</v>
      </c>
      <c r="F16" s="23">
        <v>4</v>
      </c>
      <c r="G16" s="23">
        <v>4</v>
      </c>
      <c r="H16" s="2">
        <f t="shared" si="0"/>
        <v>14</v>
      </c>
      <c r="I16" s="10">
        <v>5</v>
      </c>
    </row>
    <row r="17" spans="1:9" ht="15">
      <c r="A17" s="23">
        <v>12</v>
      </c>
      <c r="B17" s="23" t="s">
        <v>52</v>
      </c>
      <c r="C17" s="23" t="s">
        <v>51</v>
      </c>
      <c r="D17" s="23" t="s">
        <v>22</v>
      </c>
      <c r="E17" s="23">
        <v>6</v>
      </c>
      <c r="F17" s="23">
        <v>4</v>
      </c>
      <c r="G17" s="23">
        <v>4</v>
      </c>
      <c r="H17" s="2">
        <f t="shared" si="0"/>
        <v>14</v>
      </c>
      <c r="I17" s="10">
        <v>5</v>
      </c>
    </row>
    <row r="18" spans="1:9" ht="15">
      <c r="A18" s="23">
        <v>13</v>
      </c>
      <c r="B18" s="23" t="s">
        <v>69</v>
      </c>
      <c r="C18" s="23" t="s">
        <v>65</v>
      </c>
      <c r="D18" s="23" t="s">
        <v>66</v>
      </c>
      <c r="E18" s="23">
        <v>6</v>
      </c>
      <c r="F18" s="23">
        <v>5</v>
      </c>
      <c r="G18" s="23">
        <v>3</v>
      </c>
      <c r="H18" s="2">
        <f t="shared" si="0"/>
        <v>14</v>
      </c>
      <c r="I18" s="10">
        <v>5</v>
      </c>
    </row>
    <row r="19" spans="1:9" ht="15">
      <c r="A19" s="23">
        <v>14</v>
      </c>
      <c r="B19" s="23" t="s">
        <v>36</v>
      </c>
      <c r="C19" s="23" t="s">
        <v>7</v>
      </c>
      <c r="D19" s="23" t="s">
        <v>35</v>
      </c>
      <c r="E19" s="23">
        <v>6</v>
      </c>
      <c r="F19" s="23">
        <v>5</v>
      </c>
      <c r="G19" s="23">
        <v>2</v>
      </c>
      <c r="H19" s="2">
        <f t="shared" si="0"/>
        <v>13</v>
      </c>
      <c r="I19" s="10">
        <v>6</v>
      </c>
    </row>
    <row r="20" spans="1:9" ht="15">
      <c r="A20" s="23">
        <v>15</v>
      </c>
      <c r="B20" s="23" t="s">
        <v>95</v>
      </c>
      <c r="C20" s="23" t="s">
        <v>92</v>
      </c>
      <c r="D20" s="23" t="s">
        <v>94</v>
      </c>
      <c r="E20" s="23">
        <v>4</v>
      </c>
      <c r="F20" s="23">
        <v>5</v>
      </c>
      <c r="G20" s="23">
        <v>4</v>
      </c>
      <c r="H20" s="2">
        <f t="shared" si="0"/>
        <v>13</v>
      </c>
      <c r="I20" s="10">
        <v>6</v>
      </c>
    </row>
    <row r="21" spans="1:9" ht="15">
      <c r="A21" s="23">
        <v>16</v>
      </c>
      <c r="B21" s="23" t="s">
        <v>106</v>
      </c>
      <c r="C21" s="23" t="s">
        <v>103</v>
      </c>
      <c r="D21" s="23" t="s">
        <v>104</v>
      </c>
      <c r="E21" s="23">
        <v>4</v>
      </c>
      <c r="F21" s="23">
        <v>5</v>
      </c>
      <c r="G21" s="23">
        <v>4</v>
      </c>
      <c r="H21" s="2">
        <f t="shared" si="0"/>
        <v>13</v>
      </c>
      <c r="I21" s="10">
        <v>6</v>
      </c>
    </row>
    <row r="22" spans="1:9" ht="15">
      <c r="A22" s="23">
        <v>17</v>
      </c>
      <c r="B22" s="23" t="s">
        <v>140</v>
      </c>
      <c r="C22" s="23" t="s">
        <v>131</v>
      </c>
      <c r="D22" s="23" t="s">
        <v>132</v>
      </c>
      <c r="E22" s="23">
        <v>4</v>
      </c>
      <c r="F22" s="23">
        <v>5</v>
      </c>
      <c r="G22" s="23">
        <v>4</v>
      </c>
      <c r="H22" s="2">
        <f t="shared" si="0"/>
        <v>13</v>
      </c>
      <c r="I22" s="10">
        <v>6</v>
      </c>
    </row>
    <row r="23" spans="1:9" ht="15">
      <c r="A23" s="23">
        <v>18</v>
      </c>
      <c r="B23" s="23" t="s">
        <v>34</v>
      </c>
      <c r="C23" s="23" t="s">
        <v>7</v>
      </c>
      <c r="D23" s="23" t="s">
        <v>35</v>
      </c>
      <c r="E23" s="23">
        <v>6</v>
      </c>
      <c r="F23" s="23">
        <v>4</v>
      </c>
      <c r="G23" s="23">
        <v>2</v>
      </c>
      <c r="H23" s="2">
        <f t="shared" si="0"/>
        <v>12</v>
      </c>
      <c r="I23" s="10">
        <v>7</v>
      </c>
    </row>
    <row r="24" spans="1:9" ht="15">
      <c r="A24" s="35"/>
      <c r="B24" s="35"/>
      <c r="C24" s="35"/>
      <c r="D24" s="35"/>
      <c r="E24" s="35"/>
      <c r="F24" s="35"/>
      <c r="G24" s="35"/>
      <c r="I24" s="11"/>
    </row>
    <row r="25" spans="1:7" ht="15.75">
      <c r="A25" s="35"/>
      <c r="B25" s="36" t="s">
        <v>159</v>
      </c>
      <c r="C25" s="35"/>
      <c r="D25" s="35"/>
      <c r="E25" s="35"/>
      <c r="F25" s="35"/>
      <c r="G25" s="35"/>
    </row>
    <row r="26" spans="1:9" ht="15">
      <c r="A26" s="23">
        <v>1</v>
      </c>
      <c r="B26" s="31" t="s">
        <v>37</v>
      </c>
      <c r="C26" s="23" t="s">
        <v>7</v>
      </c>
      <c r="D26" s="23" t="s">
        <v>21</v>
      </c>
      <c r="E26" s="23">
        <v>6</v>
      </c>
      <c r="F26" s="23">
        <v>4</v>
      </c>
      <c r="G26" s="23">
        <v>3</v>
      </c>
      <c r="H26" s="23">
        <f>SUM(E26:G26)</f>
        <v>13</v>
      </c>
      <c r="I26" s="22"/>
    </row>
    <row r="27" ht="15.75">
      <c r="B27" s="18"/>
    </row>
    <row r="28" ht="15.75">
      <c r="B28" s="18"/>
    </row>
    <row r="29" ht="15.75">
      <c r="B29" s="18"/>
    </row>
    <row r="30" ht="15.75">
      <c r="B30" s="18"/>
    </row>
    <row r="31" ht="15.75">
      <c r="B31" s="18"/>
    </row>
  </sheetData>
  <sheetProtection/>
  <mergeCells count="7">
    <mergeCell ref="A3:A5"/>
    <mergeCell ref="C3:C5"/>
    <mergeCell ref="D3:D5"/>
    <mergeCell ref="E3:G3"/>
    <mergeCell ref="H3:H5"/>
    <mergeCell ref="I3:I5"/>
    <mergeCell ref="B4:B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20"/>
  <sheetViews>
    <sheetView view="pageBreakPreview" zoomScaleNormal="80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8515625" style="0" customWidth="1"/>
    <col min="2" max="2" width="31.28125" style="0" customWidth="1"/>
    <col min="3" max="3" width="48.57421875" style="0" customWidth="1"/>
    <col min="4" max="4" width="37.140625" style="0" customWidth="1"/>
    <col min="5" max="5" width="9.57421875" style="0" customWidth="1"/>
    <col min="6" max="6" width="12.421875" style="0" customWidth="1"/>
    <col min="7" max="7" width="9.7109375" style="0" customWidth="1"/>
    <col min="9" max="9" width="12.8515625" style="0" customWidth="1"/>
  </cols>
  <sheetData>
    <row r="1" spans="3:4" ht="15">
      <c r="C1" s="19" t="s">
        <v>175</v>
      </c>
      <c r="D1" s="12"/>
    </row>
    <row r="2" spans="2:4" ht="15">
      <c r="B2" s="3"/>
      <c r="C2" s="7"/>
      <c r="D2" s="7"/>
    </row>
    <row r="3" spans="1:9" ht="33" customHeight="1">
      <c r="A3" s="51" t="s">
        <v>0</v>
      </c>
      <c r="B3" s="13" t="s">
        <v>27</v>
      </c>
      <c r="C3" s="60" t="s">
        <v>1</v>
      </c>
      <c r="D3" s="60" t="s">
        <v>18</v>
      </c>
      <c r="E3" s="57" t="s">
        <v>9</v>
      </c>
      <c r="F3" s="58"/>
      <c r="G3" s="59"/>
      <c r="H3" s="54" t="s">
        <v>2</v>
      </c>
      <c r="I3" s="48" t="s">
        <v>19</v>
      </c>
    </row>
    <row r="4" spans="1:9" ht="30">
      <c r="A4" s="52"/>
      <c r="B4" s="63" t="s">
        <v>26</v>
      </c>
      <c r="C4" s="61"/>
      <c r="D4" s="61"/>
      <c r="E4" s="1" t="s">
        <v>130</v>
      </c>
      <c r="F4" s="1" t="s">
        <v>130</v>
      </c>
      <c r="G4" s="1" t="s">
        <v>154</v>
      </c>
      <c r="H4" s="55"/>
      <c r="I4" s="49"/>
    </row>
    <row r="5" spans="1:9" ht="153" customHeight="1">
      <c r="A5" s="53"/>
      <c r="B5" s="64"/>
      <c r="C5" s="62"/>
      <c r="D5" s="62"/>
      <c r="E5" s="5" t="s">
        <v>8</v>
      </c>
      <c r="F5" s="5" t="s">
        <v>10</v>
      </c>
      <c r="G5" s="5" t="s">
        <v>11</v>
      </c>
      <c r="H5" s="56"/>
      <c r="I5" s="50"/>
    </row>
    <row r="6" spans="1:9" ht="15">
      <c r="A6" s="14">
        <v>1</v>
      </c>
      <c r="B6" s="25" t="s">
        <v>98</v>
      </c>
      <c r="C6" s="14" t="s">
        <v>41</v>
      </c>
      <c r="D6" s="14" t="s">
        <v>99</v>
      </c>
      <c r="E6" s="16">
        <v>9</v>
      </c>
      <c r="F6" s="4">
        <v>6</v>
      </c>
      <c r="G6" s="4">
        <v>5</v>
      </c>
      <c r="H6" s="2">
        <f aca="true" t="shared" si="0" ref="H6:H12">SUM(E6:G6)</f>
        <v>20</v>
      </c>
      <c r="I6" s="10">
        <v>1</v>
      </c>
    </row>
    <row r="7" spans="1:9" ht="15">
      <c r="A7" s="14">
        <v>2</v>
      </c>
      <c r="B7" s="14" t="s">
        <v>101</v>
      </c>
      <c r="C7" s="14" t="s">
        <v>81</v>
      </c>
      <c r="D7" s="14" t="s">
        <v>82</v>
      </c>
      <c r="E7" s="16">
        <v>6</v>
      </c>
      <c r="F7" s="4">
        <v>6</v>
      </c>
      <c r="G7" s="4">
        <v>6</v>
      </c>
      <c r="H7" s="2">
        <f t="shared" si="0"/>
        <v>18</v>
      </c>
      <c r="I7" s="10">
        <v>2</v>
      </c>
    </row>
    <row r="8" spans="1:9" ht="15">
      <c r="A8" s="25">
        <v>3</v>
      </c>
      <c r="B8" s="14" t="s">
        <v>105</v>
      </c>
      <c r="C8" s="14" t="s">
        <v>103</v>
      </c>
      <c r="D8" s="14" t="s">
        <v>104</v>
      </c>
      <c r="E8" s="16">
        <v>6</v>
      </c>
      <c r="F8" s="4">
        <v>6</v>
      </c>
      <c r="G8" s="4">
        <v>5</v>
      </c>
      <c r="H8" s="2">
        <f t="shared" si="0"/>
        <v>17</v>
      </c>
      <c r="I8" s="10">
        <v>3</v>
      </c>
    </row>
    <row r="9" spans="1:9" ht="15">
      <c r="A9" s="25">
        <v>4</v>
      </c>
      <c r="B9" s="14" t="s">
        <v>153</v>
      </c>
      <c r="C9" s="14" t="s">
        <v>131</v>
      </c>
      <c r="D9" s="26" t="s">
        <v>152</v>
      </c>
      <c r="E9" s="16">
        <v>5</v>
      </c>
      <c r="F9" s="4">
        <v>7</v>
      </c>
      <c r="G9" s="4">
        <v>5</v>
      </c>
      <c r="H9" s="2">
        <f t="shared" si="0"/>
        <v>17</v>
      </c>
      <c r="I9" s="10">
        <v>3</v>
      </c>
    </row>
    <row r="10" spans="1:9" ht="15">
      <c r="A10" s="25">
        <v>5</v>
      </c>
      <c r="B10" s="23" t="s">
        <v>62</v>
      </c>
      <c r="C10" s="14" t="s">
        <v>61</v>
      </c>
      <c r="D10" s="14" t="s">
        <v>60</v>
      </c>
      <c r="E10" s="16">
        <v>6</v>
      </c>
      <c r="F10" s="4">
        <v>7</v>
      </c>
      <c r="G10" s="4">
        <v>3</v>
      </c>
      <c r="H10" s="2">
        <f t="shared" si="0"/>
        <v>16</v>
      </c>
      <c r="I10" s="10">
        <v>4</v>
      </c>
    </row>
    <row r="11" spans="1:9" ht="15">
      <c r="A11" s="25">
        <v>6</v>
      </c>
      <c r="B11" s="15" t="s">
        <v>122</v>
      </c>
      <c r="C11" s="15" t="s">
        <v>120</v>
      </c>
      <c r="D11" s="15" t="s">
        <v>119</v>
      </c>
      <c r="E11" s="16">
        <v>5</v>
      </c>
      <c r="F11" s="4">
        <v>5</v>
      </c>
      <c r="G11" s="4">
        <v>6</v>
      </c>
      <c r="H11" s="2">
        <f t="shared" si="0"/>
        <v>16</v>
      </c>
      <c r="I11" s="10">
        <v>4</v>
      </c>
    </row>
    <row r="12" spans="1:9" ht="15">
      <c r="A12" s="25">
        <v>7</v>
      </c>
      <c r="B12" s="14" t="s">
        <v>117</v>
      </c>
      <c r="C12" s="14" t="s">
        <v>103</v>
      </c>
      <c r="D12" s="25" t="s">
        <v>104</v>
      </c>
      <c r="E12" s="16">
        <v>5</v>
      </c>
      <c r="F12" s="4">
        <v>5</v>
      </c>
      <c r="G12" s="4">
        <v>3</v>
      </c>
      <c r="H12" s="2">
        <f t="shared" si="0"/>
        <v>13</v>
      </c>
      <c r="I12" s="10">
        <v>5</v>
      </c>
    </row>
    <row r="13" spans="5:9" ht="15">
      <c r="E13" s="22"/>
      <c r="I13" s="11"/>
    </row>
    <row r="14" ht="15.75">
      <c r="B14" s="17"/>
    </row>
    <row r="15" ht="15.75">
      <c r="B15" s="17"/>
    </row>
    <row r="16" ht="15.75">
      <c r="B16" s="18"/>
    </row>
    <row r="17" ht="15.75">
      <c r="B17" s="18"/>
    </row>
    <row r="18" ht="15.75">
      <c r="B18" s="18"/>
    </row>
    <row r="19" ht="15.75">
      <c r="B19" s="18"/>
    </row>
    <row r="20" ht="15.75">
      <c r="B20" s="18"/>
    </row>
  </sheetData>
  <sheetProtection/>
  <mergeCells count="7">
    <mergeCell ref="A3:A5"/>
    <mergeCell ref="C3:C5"/>
    <mergeCell ref="D3:D5"/>
    <mergeCell ref="E3:G3"/>
    <mergeCell ref="H3:H5"/>
    <mergeCell ref="I3:I5"/>
    <mergeCell ref="B4:B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Edovina</cp:lastModifiedBy>
  <cp:lastPrinted>2016-12-29T07:28:05Z</cp:lastPrinted>
  <dcterms:created xsi:type="dcterms:W3CDTF">2016-11-15T13:20:33Z</dcterms:created>
  <dcterms:modified xsi:type="dcterms:W3CDTF">2018-01-16T06:43:41Z</dcterms:modified>
  <cp:category/>
  <cp:version/>
  <cp:contentType/>
  <cp:contentStatus/>
</cp:coreProperties>
</file>