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40" yWindow="510" windowWidth="19815" windowHeight="7365" activeTab="1"/>
  </bookViews>
  <sheets>
    <sheet name="Лист1" sheetId="4" r:id="rId1"/>
    <sheet name="КОМАНДНОЕ ПЕРВЕНСТВО" sheetId="2" r:id="rId2"/>
    <sheet name="Личное первенство МАТ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2" i="3" l="1"/>
  <c r="F87" i="3"/>
  <c r="F92" i="3"/>
  <c r="F100" i="3"/>
  <c r="F111" i="3"/>
  <c r="F125" i="3"/>
  <c r="F130" i="3"/>
  <c r="F143" i="3"/>
  <c r="F145" i="3"/>
  <c r="F5" i="3"/>
  <c r="F24" i="3"/>
  <c r="F27" i="3"/>
  <c r="F38" i="3"/>
  <c r="F43" i="3"/>
  <c r="F49" i="3"/>
  <c r="F60" i="3"/>
  <c r="F88" i="3"/>
  <c r="F96" i="3"/>
  <c r="F109" i="3"/>
  <c r="F29" i="3"/>
  <c r="F44" i="3"/>
  <c r="F73" i="3"/>
  <c r="F97" i="3"/>
  <c r="F99" i="3"/>
  <c r="F112" i="3"/>
  <c r="F117" i="3"/>
  <c r="F126" i="3"/>
  <c r="F131" i="3"/>
  <c r="F137" i="3"/>
  <c r="F9" i="3"/>
  <c r="F14" i="3"/>
  <c r="F28" i="3"/>
  <c r="F45" i="3"/>
  <c r="F50" i="3"/>
  <c r="F53" i="3"/>
  <c r="F123" i="3"/>
  <c r="F127" i="3"/>
  <c r="F138" i="3"/>
  <c r="F3" i="3"/>
  <c r="F6" i="3"/>
  <c r="F11" i="3"/>
  <c r="F17" i="3"/>
  <c r="F21" i="3"/>
  <c r="F37" i="3"/>
  <c r="F61" i="3"/>
  <c r="F75" i="3"/>
  <c r="F76" i="3"/>
  <c r="F115" i="3"/>
  <c r="F8" i="3"/>
  <c r="F25" i="3"/>
  <c r="F36" i="3"/>
  <c r="F77" i="3"/>
  <c r="F108" i="3"/>
  <c r="F110" i="3"/>
  <c r="F118" i="3"/>
  <c r="F124" i="3"/>
  <c r="F132" i="3"/>
  <c r="F4" i="3"/>
  <c r="F30" i="3"/>
  <c r="F54" i="3"/>
  <c r="F83" i="3"/>
  <c r="F84" i="3"/>
  <c r="F101" i="3"/>
  <c r="F102" i="3"/>
  <c r="F113" i="3"/>
  <c r="F119" i="3"/>
  <c r="F129" i="3"/>
  <c r="F10" i="3"/>
  <c r="F18" i="3"/>
  <c r="F42" i="3"/>
  <c r="F69" i="3"/>
  <c r="F70" i="3"/>
  <c r="F78" i="3"/>
  <c r="F89" i="3"/>
  <c r="F98" i="3"/>
  <c r="F120" i="3"/>
  <c r="F128" i="3"/>
  <c r="F19" i="3"/>
  <c r="F56" i="3"/>
  <c r="F62" i="3"/>
  <c r="F68" i="3"/>
  <c r="F74" i="3"/>
  <c r="F86" i="3"/>
  <c r="F106" i="3"/>
  <c r="F114" i="3"/>
  <c r="F121" i="3"/>
  <c r="F31" i="3"/>
  <c r="F32" i="3"/>
  <c r="F34" i="3"/>
  <c r="F57" i="3"/>
  <c r="F58" i="3"/>
  <c r="F64" i="3"/>
  <c r="F65" i="3"/>
  <c r="F91" i="3"/>
  <c r="F107" i="3"/>
  <c r="F135" i="3"/>
  <c r="F35" i="3"/>
  <c r="F41" i="3"/>
  <c r="F47" i="3"/>
  <c r="F48" i="3"/>
  <c r="F79" i="3"/>
  <c r="F85" i="3"/>
  <c r="F94" i="3"/>
  <c r="F103" i="3"/>
  <c r="F133" i="3"/>
  <c r="F140" i="3"/>
  <c r="F2" i="3"/>
  <c r="F12" i="3"/>
  <c r="F33" i="3"/>
  <c r="F51" i="3"/>
  <c r="F63" i="3"/>
  <c r="F80" i="3"/>
  <c r="F90" i="3"/>
  <c r="F93" i="3"/>
  <c r="F122" i="3"/>
  <c r="F139" i="3"/>
  <c r="F7" i="3"/>
  <c r="F15" i="3"/>
  <c r="F16" i="3"/>
  <c r="F20" i="3"/>
  <c r="F22" i="3"/>
  <c r="F26" i="3"/>
  <c r="F40" i="3"/>
  <c r="F46" i="3"/>
  <c r="F52" i="3"/>
  <c r="F81" i="3"/>
  <c r="F59" i="3"/>
  <c r="F71" i="3"/>
  <c r="F104" i="3"/>
  <c r="F116" i="3"/>
  <c r="F136" i="3"/>
  <c r="F141" i="3"/>
  <c r="F142" i="3"/>
  <c r="F144" i="3"/>
  <c r="F13" i="3"/>
  <c r="F23" i="3"/>
  <c r="F39" i="3"/>
  <c r="F55" i="3"/>
  <c r="F66" i="3"/>
  <c r="F72" i="3"/>
  <c r="F95" i="3"/>
  <c r="F105" i="3"/>
  <c r="F134" i="3"/>
  <c r="F67" i="3"/>
  <c r="D22" i="2"/>
  <c r="E23" i="2"/>
  <c r="E26" i="2"/>
  <c r="E25" i="2"/>
  <c r="E24" i="2"/>
  <c r="E22" i="2"/>
  <c r="E21" i="2"/>
  <c r="E20" i="2"/>
  <c r="E5" i="2"/>
  <c r="E15" i="2"/>
  <c r="E10" i="2"/>
  <c r="E3" i="2"/>
  <c r="E13" i="2"/>
  <c r="E8" i="2"/>
  <c r="E7" i="2"/>
  <c r="E14" i="2"/>
  <c r="E9" i="2"/>
  <c r="E12" i="2"/>
  <c r="E6" i="2"/>
  <c r="E4" i="2"/>
  <c r="E17" i="2"/>
  <c r="E11" i="2"/>
  <c r="E16" i="2"/>
</calcChain>
</file>

<file path=xl/sharedStrings.xml><?xml version="1.0" encoding="utf-8"?>
<sst xmlns="http://schemas.openxmlformats.org/spreadsheetml/2006/main" count="531" uniqueCount="212">
  <si>
    <t>ПРОТОКОЛ</t>
  </si>
  <si>
    <t>III ЧЕМПИОНАТА ПОЭЛЕМЕНТАМ ВЫСШЕЙ МАТЕМАТИКИ СРЕДИ ОБУЧАЮЩИХСЯ ПОО ПЕРМСКОГО КРАЯ</t>
  </si>
  <si>
    <t>Дата проведения: 26 февраля 2019</t>
  </si>
  <si>
    <t>Место проведения: ГБПОУ "Пермский машиностроительный колледж", Пермь, ул. Репина 76</t>
  </si>
  <si>
    <t xml:space="preserve">Оргкомитет: </t>
  </si>
  <si>
    <t>1. Едовина И.Г. - зам.директора ГБПОУ ПМК</t>
  </si>
  <si>
    <t xml:space="preserve">2. Хуснуллина Н.Р. - преподаватель высшей категории ГБПОУ ПМК, председатель секции преподавателей УД "Математика" </t>
  </si>
  <si>
    <t>3. Приказчикова О.С. - преподаватель высшей категории ГБПОУ ПМК</t>
  </si>
  <si>
    <t>4. Приказчиков И.В. - преподаватель высшей категории ГБПОУ ПМК</t>
  </si>
  <si>
    <t>Количество участников в номинации ЕН МАТЕМАТИКА: 144</t>
  </si>
  <si>
    <t>Количество участников в номинации ЕН ЭЛЕМЕНТЫ ВЫСШЕЙ МАТЕМАТИКИ: 70</t>
  </si>
  <si>
    <t>Количество команд в номинации ЕН МАТЕМАТИКА: 15</t>
  </si>
  <si>
    <t>Количество команд в номинации ЕН ЭЛЕМЕНТЫ ВЫСШЕЙ МАТЕМАТИКИ: 7</t>
  </si>
  <si>
    <t>ЕН.01 МАТЕМАТИКА</t>
  </si>
  <si>
    <t>№</t>
  </si>
  <si>
    <t>ФИО преподавателя</t>
  </si>
  <si>
    <t>Наименование ПОО</t>
  </si>
  <si>
    <t>Кол-во баллов, набранные командой</t>
  </si>
  <si>
    <t>Место</t>
  </si>
  <si>
    <t>Кочкина Маргарита Антоновна</t>
  </si>
  <si>
    <t>ЧПОУ "Пермский колледж экономики и управления"</t>
  </si>
  <si>
    <t>Гончарь Ирина Светозаровна</t>
  </si>
  <si>
    <t>ГБПОУ "Соликамский технологический колледж"</t>
  </si>
  <si>
    <t>Филиппова Марина Александровна</t>
  </si>
  <si>
    <t>ГБ ПОУ "КПТ"</t>
  </si>
  <si>
    <t>Ромодина Оксана Владимировна</t>
  </si>
  <si>
    <t>Шмакова Полина Алексеевна</t>
  </si>
  <si>
    <t>КГАПОУ Пермский строительный колледж</t>
  </si>
  <si>
    <t>Дианова Юлия Викторовна</t>
  </si>
  <si>
    <t>Гуляева Елена Юрьевна</t>
  </si>
  <si>
    <t>ГБПОУ "Пермский техникум промышленных и информационных технологий имени Б. Г. Изгагина"</t>
  </si>
  <si>
    <t>Милованова Ирина Александровна</t>
  </si>
  <si>
    <t>КГАПОУ "Пермский авиационный техникум им. А. Д. Швецова"</t>
  </si>
  <si>
    <t>Якутова Ирина Викторовна</t>
  </si>
  <si>
    <t>Частное профессиональное образовательное учреждение "ФИНАНСОВО-ЭКОНОМИЧЕСКИЙ КОЛЛЕДЖ"</t>
  </si>
  <si>
    <t>Ущаповская Наталия Андреевна</t>
  </si>
  <si>
    <t>ГБ ПОУ «Пермский техникум профессиональных технологий и дизайна»</t>
  </si>
  <si>
    <t>Васёва Надежда Николаевна</t>
  </si>
  <si>
    <t>ГБПОУ "Пермский машиностроительный колледж"</t>
  </si>
  <si>
    <t>Корзанова Татьяна Викторовна</t>
  </si>
  <si>
    <t>Мочалова Екатерина Викторовна</t>
  </si>
  <si>
    <t>КГАПОУ "Авиатехникум"</t>
  </si>
  <si>
    <t>Садрисламова Замзамия Нашаардановна</t>
  </si>
  <si>
    <t>ГБПОУ "Краевой политехнический колледж"</t>
  </si>
  <si>
    <t>Ломова Людмила Александровна</t>
  </si>
  <si>
    <t>КГА ПОУ "Уральский промышленный техникум"</t>
  </si>
  <si>
    <t>ЕН.01 ЭЛЕМЕНТЫ ВЫСШКЕЙ МАТЕМАТИКИ</t>
  </si>
  <si>
    <t>Рягузова Инна Васильевна</t>
  </si>
  <si>
    <t>ГБПОУ «ППК им. Н.Г. Славянова»</t>
  </si>
  <si>
    <t>Немцова Н.Д.</t>
  </si>
  <si>
    <t>ГБПОУ «Пермский нефтяной колледж»</t>
  </si>
  <si>
    <t>Хуснуллина Наталья Рашитовна</t>
  </si>
  <si>
    <t>Сивков Андрей Александрович</t>
  </si>
  <si>
    <t>ГБПОУ "Пермский радиотехнический колледж им. А.С. Попова"</t>
  </si>
  <si>
    <t>Приказчикова Ольга Сергеевна</t>
  </si>
  <si>
    <t>Сидор Наталия Ивановна</t>
  </si>
  <si>
    <t>КГАПОУ " Авиатехникум"</t>
  </si>
  <si>
    <t>Груздева Елена Юрьевна</t>
  </si>
  <si>
    <t>ФИО преподаателя</t>
  </si>
  <si>
    <t>Кол-во баллов</t>
  </si>
  <si>
    <t>МЕСТО</t>
  </si>
  <si>
    <t>Валькова Елена Сергеевна</t>
  </si>
  <si>
    <t>Сивкова Милана Александровна</t>
  </si>
  <si>
    <t>Благиных Любовь Сергеевна</t>
  </si>
  <si>
    <t>Печеницын Ярослав Павлович</t>
  </si>
  <si>
    <t>Кузнецова Софья Александровна</t>
  </si>
  <si>
    <t>Щёткин Алексей Евгеньевич</t>
  </si>
  <si>
    <t>Карпий Сергей Геннадьевич</t>
  </si>
  <si>
    <t>Куликов Святослав Юрьевич</t>
  </si>
  <si>
    <t>Мосеева Валентина Эдуардовна</t>
  </si>
  <si>
    <t>Попонина Ангелина Васильевна</t>
  </si>
  <si>
    <t>Пантелеев Игорь Викторович</t>
  </si>
  <si>
    <t>Пчелинцев Максим Сергеевич</t>
  </si>
  <si>
    <t>Куликов Данил Салаватович</t>
  </si>
  <si>
    <t>Язева Дана Александровна</t>
  </si>
  <si>
    <t>Чугайнов Станислав Олегович</t>
  </si>
  <si>
    <t>Сорокина Наталья Антоновна</t>
  </si>
  <si>
    <t>Тукачева Юлия Павловна</t>
  </si>
  <si>
    <t>Пирожков Даниил Андреевич</t>
  </si>
  <si>
    <t>Собянин Денис Игоревич</t>
  </si>
  <si>
    <t>Бондаренко Анастасия Сергеевна</t>
  </si>
  <si>
    <t>Огоньян Елизавета Романовна</t>
  </si>
  <si>
    <t>Крыков Егор Дмитриевич</t>
  </si>
  <si>
    <t>Макаров Денис Алексеевич</t>
  </si>
  <si>
    <t>Наговицин Павел Владимирович</t>
  </si>
  <si>
    <t>Ерофеев Николай Андреевич</t>
  </si>
  <si>
    <t>Лавриков Иван Максимович</t>
  </si>
  <si>
    <t>Зыкова Олеся Алексеевна</t>
  </si>
  <si>
    <t>Деньгин Илья Андреевич</t>
  </si>
  <si>
    <t>Королева Алина Александровна</t>
  </si>
  <si>
    <t>Маточкин Алексей Денисович</t>
  </si>
  <si>
    <t>Погадаев  Василий Дмитриевич</t>
  </si>
  <si>
    <t>Тетерин Виктор Евгеньевич</t>
  </si>
  <si>
    <t>Котельников Кирилл Алексеевич</t>
  </si>
  <si>
    <t>Рагозина Дарья Павловна</t>
  </si>
  <si>
    <t>Ходырева Мария Алексеевна</t>
  </si>
  <si>
    <t>Ермаков Малик Алексеевич</t>
  </si>
  <si>
    <t>Калабин Вячеслав Михайлович</t>
  </si>
  <si>
    <t>Воробьев Андрей Андреевич</t>
  </si>
  <si>
    <t>Яицкая Анна Ростиславовна</t>
  </si>
  <si>
    <t>Благина Диана Алексеевна</t>
  </si>
  <si>
    <t>Василек Екатерина Петровна</t>
  </si>
  <si>
    <t>Саитов Дамир Миннехамович</t>
  </si>
  <si>
    <t>Корелина Юлия Васильевна</t>
  </si>
  <si>
    <t>Сухарева Софья Евгеньевна</t>
  </si>
  <si>
    <t>Михалев Денис Алексеевич</t>
  </si>
  <si>
    <t>Мазунина Вероника Алексеевна</t>
  </si>
  <si>
    <t>Рязанова Елена Сергеевна</t>
  </si>
  <si>
    <t>Шмидт Владислав Николаевич</t>
  </si>
  <si>
    <t>Меркулов Даниил Андреевич</t>
  </si>
  <si>
    <t>Синцов Егор Игоревич</t>
  </si>
  <si>
    <t>Кошков Артём Николаевич</t>
  </si>
  <si>
    <t>Четин Андрей Денисович</t>
  </si>
  <si>
    <t>Пастухов Евгений Олегович</t>
  </si>
  <si>
    <t>Полищук Михаил Владимирович</t>
  </si>
  <si>
    <t>Мезенцев Константин Андреевич</t>
  </si>
  <si>
    <t>Мартюшев Дмитрий Владимирович</t>
  </si>
  <si>
    <t>Чорнуха Анастасия Игоревна</t>
  </si>
  <si>
    <t>Врачева Юлия Викторовна</t>
  </si>
  <si>
    <t>Никульцев Максим Иванович</t>
  </si>
  <si>
    <t>Казымова Наталья Александровна</t>
  </si>
  <si>
    <t>Тужикова Александра Евгеньевна</t>
  </si>
  <si>
    <t>Матушкин Никита Павлович</t>
  </si>
  <si>
    <t>Васильченко Станислав Николаевич</t>
  </si>
  <si>
    <t>Насибуллин Илья Денисович</t>
  </si>
  <si>
    <t>Ясников Вячеслав Алексеевич</t>
  </si>
  <si>
    <t>Ганев Артем Викторович</t>
  </si>
  <si>
    <t>Петухова Ирина Сергеевна</t>
  </si>
  <si>
    <t>Чазова Юлия Денисовна</t>
  </si>
  <si>
    <t>Волынина Татьяна Дмитриевна</t>
  </si>
  <si>
    <t>Каюмова Вероника Ибрагимовна</t>
  </si>
  <si>
    <t>Суфиянов Булат Тафкилович</t>
  </si>
  <si>
    <t>Ожегин Данила Сергеевич</t>
  </si>
  <si>
    <t>Каракулов Даниил Васильевич</t>
  </si>
  <si>
    <t>Денисов Алексей Сергеевич</t>
  </si>
  <si>
    <t>Устинова Владислава Георгиевна</t>
  </si>
  <si>
    <t>Еловиков Кирилл Николаевич</t>
  </si>
  <si>
    <t>Колдушко Максим Викторович</t>
  </si>
  <si>
    <t>Есина Антонина Дмитриевна</t>
  </si>
  <si>
    <t>Васькина Ангелина Руслановна</t>
  </si>
  <si>
    <t>Накоскина Софья Андреевна</t>
  </si>
  <si>
    <t>Первухин Иван Александрович</t>
  </si>
  <si>
    <t>Вотинов Денис Алексеевич</t>
  </si>
  <si>
    <t>Попова Наталья Владимировна</t>
  </si>
  <si>
    <t>Христенко Дарья Вячеславовна</t>
  </si>
  <si>
    <t>Зуев Никита Сергеевич</t>
  </si>
  <si>
    <t>Оленев Александр Андреевич</t>
  </si>
  <si>
    <t>Гачегов Артём Александрович</t>
  </si>
  <si>
    <t>Валеева Алина Маратовна</t>
  </si>
  <si>
    <t>Коровко Илья Юрьевич</t>
  </si>
  <si>
    <t>Антипин Никита Игоревич</t>
  </si>
  <si>
    <t>Гилев Василий Игоревич</t>
  </si>
  <si>
    <t>Мальцев Антон Александрович</t>
  </si>
  <si>
    <t>Богатырева Анастасия Владимировна</t>
  </si>
  <si>
    <t>Хакимов Олег Салаватович</t>
  </si>
  <si>
    <t>Конюхов Евгений Вячеславович</t>
  </si>
  <si>
    <t>Степанов Павел Сергеевич</t>
  </si>
  <si>
    <t>Пикулева Кристина Павловна</t>
  </si>
  <si>
    <t>Потапов Николай Дмитриевич</t>
  </si>
  <si>
    <t>Сергаев Дмитрий Александрович</t>
  </si>
  <si>
    <t>Грязнова Полина Витальевна</t>
  </si>
  <si>
    <t>Писарева Яна Артемовна</t>
  </si>
  <si>
    <t>Попова Карина Евгеньевна</t>
  </si>
  <si>
    <t>Яборова Снежана Александровна</t>
  </si>
  <si>
    <t>Муксинова Диана Алмазовна</t>
  </si>
  <si>
    <t>Деребизов Алексей Игоревич</t>
  </si>
  <si>
    <t>Назаров Евгений Павлович</t>
  </si>
  <si>
    <t>Бочкарев Михаил Олегович</t>
  </si>
  <si>
    <t>Шагалиев Румиль Радиевич</t>
  </si>
  <si>
    <t>Сторожев Иван Александрович</t>
  </si>
  <si>
    <t>Федоренко Сергей Андреевич</t>
  </si>
  <si>
    <t>Некрасов Максим Александрович</t>
  </si>
  <si>
    <t>Болотова Валерия Андреевна</t>
  </si>
  <si>
    <t>Сыров Тимофей Алексеевич</t>
  </si>
  <si>
    <t>Арефина Елена Дмитриевна</t>
  </si>
  <si>
    <t>Коряковцев Леонид Эдуардович</t>
  </si>
  <si>
    <t>Сапожникова Анна Евгеньевна</t>
  </si>
  <si>
    <t>Назарова Анна Александровна</t>
  </si>
  <si>
    <t>Нефедова Маргарита Юрьевна</t>
  </si>
  <si>
    <t>Гребенникова Дина Владимировна</t>
  </si>
  <si>
    <t>Чуханцев Владислав Сергеевич</t>
  </si>
  <si>
    <t>Янковская Карина Дмитриевна</t>
  </si>
  <si>
    <t>Амелина Юлия Олеговна</t>
  </si>
  <si>
    <t>Черепанов Даниил Дмитриевич</t>
  </si>
  <si>
    <t>Суетин Игорь Павлович</t>
  </si>
  <si>
    <t>Калашникова Ольга Юрьевна</t>
  </si>
  <si>
    <t>Попов Олег Александрович</t>
  </si>
  <si>
    <t>Зотов Егор Константинович</t>
  </si>
  <si>
    <t>Друганкина Светлана Ивановна</t>
  </si>
  <si>
    <t>Хаснуллин Рустам Ильшатович</t>
  </si>
  <si>
    <t>Микова Александра Андреевна</t>
  </si>
  <si>
    <t>Гуляев Максим Алексеевич</t>
  </si>
  <si>
    <t>Илькаева Элина Руслановна</t>
  </si>
  <si>
    <t>Воронцова Марина Алексеевна</t>
  </si>
  <si>
    <t>Архипов Ярослав Игоревич</t>
  </si>
  <si>
    <t>Зырянова Зоя Алексеевна</t>
  </si>
  <si>
    <t>Васева Анна Владимировна</t>
  </si>
  <si>
    <t>Чудинова Елена Алексеевна</t>
  </si>
  <si>
    <t>Орлова Ксения Сергеевна</t>
  </si>
  <si>
    <t>Абзалимова Милена Артуровна</t>
  </si>
  <si>
    <t>Ежова Евгения Владимировна</t>
  </si>
  <si>
    <t>Зырянова Татьяна Алексеевна</t>
  </si>
  <si>
    <t>Шаймухаметов Сергей Радиславович</t>
  </si>
  <si>
    <t>Снигирева Наталья Александровна</t>
  </si>
  <si>
    <t>Ярочкин Дмитрий Романович</t>
  </si>
  <si>
    <t>Волобуев Иван Борисович</t>
  </si>
  <si>
    <t>-</t>
  </si>
  <si>
    <t>Михайлов Юрий Максимович</t>
  </si>
  <si>
    <t>Ревин Савелий Дмитриевич</t>
  </si>
  <si>
    <t>Лобанова Александра Васильевна</t>
  </si>
  <si>
    <t>Трухина Виктория Сергеевна</t>
  </si>
  <si>
    <t>Кириенко Егор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</si>
</sst>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rgb="FF000000"/>
      <name val="Arial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9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left" vertical="top"/>
    </xf>
    <xf numFmtId="49" fontId="4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left" vertical="top"/>
    </xf>
    <xf numFmtId="49" fontId="4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 vertical="top"/>
    </xf>
    <xf numFmtId="49" fontId="4" fillId="6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left" vertical="top" wrapText="1"/>
    </xf>
    <xf numFmtId="49" fontId="1" fillId="5" borderId="1" xfId="0" applyNumberFormat="1" applyFont="1" applyFill="1" applyBorder="1" applyAlignment="1">
      <alignment horizontal="left" vertical="top" wrapText="1"/>
    </xf>
    <xf numFmtId="49" fontId="1" fillId="6" borderId="1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C21" sqref="C21"/>
    </sheetView>
  </sheetViews>
  <sheetFormatPr defaultRowHeight="15" x14ac:dyDescent="0.25"/>
  <sheetData>
    <row r="1" spans="1:14" ht="15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.75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38.25" customHeight="1" x14ac:dyDescent="0.25">
      <c r="A3" s="1" t="s">
        <v>2</v>
      </c>
    </row>
    <row r="4" spans="1:14" x14ac:dyDescent="0.25">
      <c r="A4" t="s">
        <v>3</v>
      </c>
    </row>
    <row r="6" spans="1:14" x14ac:dyDescent="0.25">
      <c r="A6" t="s">
        <v>4</v>
      </c>
    </row>
    <row r="7" spans="1:14" x14ac:dyDescent="0.25">
      <c r="A7" t="s">
        <v>5</v>
      </c>
    </row>
    <row r="8" spans="1:14" x14ac:dyDescent="0.25">
      <c r="A8" s="1" t="s">
        <v>6</v>
      </c>
    </row>
    <row r="9" spans="1:14" x14ac:dyDescent="0.25">
      <c r="A9" t="s">
        <v>7</v>
      </c>
    </row>
    <row r="10" spans="1:14" x14ac:dyDescent="0.25">
      <c r="A10" t="s">
        <v>8</v>
      </c>
    </row>
    <row r="12" spans="1:14" x14ac:dyDescent="0.25">
      <c r="A12" s="1" t="s">
        <v>9</v>
      </c>
    </row>
    <row r="13" spans="1:14" x14ac:dyDescent="0.25">
      <c r="A13" s="1" t="s">
        <v>10</v>
      </c>
    </row>
    <row r="14" spans="1:14" x14ac:dyDescent="0.25">
      <c r="A14" s="1" t="s">
        <v>11</v>
      </c>
    </row>
    <row r="15" spans="1:14" x14ac:dyDescent="0.25">
      <c r="A15" t="s">
        <v>12</v>
      </c>
    </row>
    <row r="19" spans="13:13" x14ac:dyDescent="0.25">
      <c r="M19">
        <v>1</v>
      </c>
    </row>
  </sheetData>
  <mergeCells count="2">
    <mergeCell ref="A1:N1"/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2" sqref="A2"/>
    </sheetView>
  </sheetViews>
  <sheetFormatPr defaultRowHeight="15" x14ac:dyDescent="0.25"/>
  <cols>
    <col min="1" max="1" width="7" customWidth="1"/>
    <col min="2" max="3" width="38" customWidth="1"/>
    <col min="4" max="4" width="13.42578125" customWidth="1"/>
  </cols>
  <sheetData>
    <row r="1" spans="1:5" x14ac:dyDescent="0.25">
      <c r="A1" s="1" t="s">
        <v>13</v>
      </c>
    </row>
    <row r="2" spans="1:5" ht="61.5" customHeight="1" x14ac:dyDescent="0.25">
      <c r="A2" s="4" t="s">
        <v>14</v>
      </c>
      <c r="B2" s="4" t="s">
        <v>15</v>
      </c>
      <c r="C2" s="4" t="s">
        <v>16</v>
      </c>
      <c r="D2" s="4" t="s">
        <v>17</v>
      </c>
      <c r="E2" s="4" t="s">
        <v>18</v>
      </c>
    </row>
    <row r="3" spans="1:5" ht="24" x14ac:dyDescent="0.25">
      <c r="A3" s="2">
        <v>1</v>
      </c>
      <c r="B3" s="9" t="s">
        <v>19</v>
      </c>
      <c r="C3" s="10" t="s">
        <v>20</v>
      </c>
      <c r="D3" s="11">
        <v>237.67</v>
      </c>
      <c r="E3" s="12">
        <f t="shared" ref="E3:E17" si="0">RANK(D3,D$3:D$17)</f>
        <v>1</v>
      </c>
    </row>
    <row r="4" spans="1:5" ht="24" x14ac:dyDescent="0.25">
      <c r="A4" s="2">
        <v>2</v>
      </c>
      <c r="B4" s="13" t="s">
        <v>21</v>
      </c>
      <c r="C4" s="14" t="s">
        <v>22</v>
      </c>
      <c r="D4" s="15">
        <v>231.5</v>
      </c>
      <c r="E4" s="16">
        <f t="shared" si="0"/>
        <v>2</v>
      </c>
    </row>
    <row r="5" spans="1:5" x14ac:dyDescent="0.25">
      <c r="A5" s="2">
        <v>3</v>
      </c>
      <c r="B5" s="17" t="s">
        <v>23</v>
      </c>
      <c r="C5" s="18" t="s">
        <v>24</v>
      </c>
      <c r="D5" s="19">
        <v>193.91</v>
      </c>
      <c r="E5" s="20">
        <f t="shared" si="0"/>
        <v>3</v>
      </c>
    </row>
    <row r="6" spans="1:5" ht="24" x14ac:dyDescent="0.25">
      <c r="A6" s="2">
        <v>4</v>
      </c>
      <c r="B6" s="5" t="s">
        <v>25</v>
      </c>
      <c r="C6" s="6" t="s">
        <v>22</v>
      </c>
      <c r="D6" s="7">
        <v>193.07</v>
      </c>
      <c r="E6" s="2">
        <f t="shared" si="0"/>
        <v>4</v>
      </c>
    </row>
    <row r="7" spans="1:5" x14ac:dyDescent="0.25">
      <c r="A7" s="2">
        <v>5</v>
      </c>
      <c r="B7" s="5" t="s">
        <v>26</v>
      </c>
      <c r="C7" s="6" t="s">
        <v>27</v>
      </c>
      <c r="D7" s="7">
        <v>166.67</v>
      </c>
      <c r="E7" s="2">
        <f t="shared" si="0"/>
        <v>5</v>
      </c>
    </row>
    <row r="8" spans="1:5" x14ac:dyDescent="0.25">
      <c r="A8" s="2">
        <v>6</v>
      </c>
      <c r="B8" s="5" t="s">
        <v>28</v>
      </c>
      <c r="C8" s="6" t="s">
        <v>27</v>
      </c>
      <c r="D8" s="7">
        <v>163.25</v>
      </c>
      <c r="E8" s="2">
        <f t="shared" si="0"/>
        <v>6</v>
      </c>
    </row>
    <row r="9" spans="1:5" ht="36" x14ac:dyDescent="0.25">
      <c r="A9" s="2">
        <v>7</v>
      </c>
      <c r="B9" s="5" t="s">
        <v>29</v>
      </c>
      <c r="C9" s="6" t="s">
        <v>30</v>
      </c>
      <c r="D9" s="7">
        <v>161.66999999999999</v>
      </c>
      <c r="E9" s="2">
        <f t="shared" si="0"/>
        <v>7</v>
      </c>
    </row>
    <row r="10" spans="1:5" ht="24" x14ac:dyDescent="0.25">
      <c r="A10" s="2">
        <v>8</v>
      </c>
      <c r="B10" s="5" t="s">
        <v>31</v>
      </c>
      <c r="C10" s="6" t="s">
        <v>32</v>
      </c>
      <c r="D10" s="8">
        <v>160.16999999999999</v>
      </c>
      <c r="E10" s="2">
        <f t="shared" si="0"/>
        <v>8</v>
      </c>
    </row>
    <row r="11" spans="1:5" ht="48" x14ac:dyDescent="0.25">
      <c r="A11" s="2">
        <v>9</v>
      </c>
      <c r="B11" s="5" t="s">
        <v>33</v>
      </c>
      <c r="C11" s="6" t="s">
        <v>34</v>
      </c>
      <c r="D11" s="7">
        <v>154.25</v>
      </c>
      <c r="E11" s="2">
        <f t="shared" si="0"/>
        <v>9</v>
      </c>
    </row>
    <row r="12" spans="1:5" ht="24" x14ac:dyDescent="0.25">
      <c r="A12" s="2">
        <v>10</v>
      </c>
      <c r="B12" s="5" t="s">
        <v>35</v>
      </c>
      <c r="C12" s="6" t="s">
        <v>36</v>
      </c>
      <c r="D12" s="7">
        <v>143.91999999999999</v>
      </c>
      <c r="E12" s="2">
        <f t="shared" si="0"/>
        <v>10</v>
      </c>
    </row>
    <row r="13" spans="1:5" ht="24" x14ac:dyDescent="0.25">
      <c r="A13" s="2">
        <v>11</v>
      </c>
      <c r="B13" s="5" t="s">
        <v>37</v>
      </c>
      <c r="C13" s="6" t="s">
        <v>38</v>
      </c>
      <c r="D13" s="8">
        <v>140.58000000000001</v>
      </c>
      <c r="E13" s="2">
        <f t="shared" si="0"/>
        <v>11</v>
      </c>
    </row>
    <row r="14" spans="1:5" ht="36" x14ac:dyDescent="0.25">
      <c r="A14" s="2">
        <v>12</v>
      </c>
      <c r="B14" s="5" t="s">
        <v>39</v>
      </c>
      <c r="C14" s="6" t="s">
        <v>30</v>
      </c>
      <c r="D14" s="7">
        <v>136.5</v>
      </c>
      <c r="E14" s="2">
        <f t="shared" si="0"/>
        <v>12</v>
      </c>
    </row>
    <row r="15" spans="1:5" x14ac:dyDescent="0.25">
      <c r="A15" s="2">
        <v>13</v>
      </c>
      <c r="B15" s="5" t="s">
        <v>40</v>
      </c>
      <c r="C15" s="6" t="s">
        <v>41</v>
      </c>
      <c r="D15" s="7">
        <v>125.5</v>
      </c>
      <c r="E15" s="2">
        <f t="shared" si="0"/>
        <v>13</v>
      </c>
    </row>
    <row r="16" spans="1:5" ht="24" x14ac:dyDescent="0.25">
      <c r="A16" s="2">
        <v>14</v>
      </c>
      <c r="B16" s="5" t="s">
        <v>42</v>
      </c>
      <c r="C16" s="6" t="s">
        <v>43</v>
      </c>
      <c r="D16" s="7">
        <v>102</v>
      </c>
      <c r="E16" s="2">
        <f t="shared" si="0"/>
        <v>14</v>
      </c>
    </row>
    <row r="17" spans="1:5" ht="24" x14ac:dyDescent="0.25">
      <c r="A17" s="2">
        <v>15</v>
      </c>
      <c r="B17" s="5" t="s">
        <v>44</v>
      </c>
      <c r="C17" s="6" t="s">
        <v>45</v>
      </c>
      <c r="D17" s="7">
        <v>71.91</v>
      </c>
      <c r="E17" s="2">
        <f t="shared" si="0"/>
        <v>15</v>
      </c>
    </row>
    <row r="18" spans="1:5" x14ac:dyDescent="0.25">
      <c r="A18" s="1" t="s">
        <v>46</v>
      </c>
    </row>
    <row r="19" spans="1:5" ht="60" x14ac:dyDescent="0.25">
      <c r="A19" s="4" t="s">
        <v>14</v>
      </c>
      <c r="B19" s="4" t="s">
        <v>15</v>
      </c>
      <c r="C19" s="4" t="s">
        <v>16</v>
      </c>
      <c r="D19" s="4" t="s">
        <v>17</v>
      </c>
      <c r="E19" s="4" t="s">
        <v>18</v>
      </c>
    </row>
    <row r="20" spans="1:5" x14ac:dyDescent="0.25">
      <c r="A20" s="21">
        <v>1</v>
      </c>
      <c r="B20" s="9" t="s">
        <v>47</v>
      </c>
      <c r="C20" s="22" t="s">
        <v>48</v>
      </c>
      <c r="D20" s="11">
        <v>256.58</v>
      </c>
      <c r="E20" s="12">
        <f t="shared" ref="E20:E26" si="1">RANK(D20,D$20:D$26)</f>
        <v>1</v>
      </c>
    </row>
    <row r="21" spans="1:5" x14ac:dyDescent="0.25">
      <c r="A21" s="21">
        <v>2</v>
      </c>
      <c r="B21" s="13" t="s">
        <v>49</v>
      </c>
      <c r="C21" s="23" t="s">
        <v>50</v>
      </c>
      <c r="D21" s="15">
        <v>235</v>
      </c>
      <c r="E21" s="16">
        <f t="shared" si="1"/>
        <v>2</v>
      </c>
    </row>
    <row r="22" spans="1:5" ht="25.5" x14ac:dyDescent="0.25">
      <c r="A22" s="21">
        <v>3</v>
      </c>
      <c r="B22" s="17" t="s">
        <v>51</v>
      </c>
      <c r="C22" s="24" t="s">
        <v>38</v>
      </c>
      <c r="D22" s="19">
        <f>226.49</f>
        <v>226.49</v>
      </c>
      <c r="E22" s="20">
        <f t="shared" si="1"/>
        <v>3</v>
      </c>
    </row>
    <row r="23" spans="1:5" ht="25.5" x14ac:dyDescent="0.25">
      <c r="A23" s="21">
        <v>4</v>
      </c>
      <c r="B23" s="5" t="s">
        <v>52</v>
      </c>
      <c r="C23" s="25" t="s">
        <v>53</v>
      </c>
      <c r="D23" s="7">
        <v>218.59</v>
      </c>
      <c r="E23" s="21">
        <f t="shared" si="1"/>
        <v>4</v>
      </c>
    </row>
    <row r="24" spans="1:5" ht="25.5" x14ac:dyDescent="0.25">
      <c r="A24" s="21">
        <v>5</v>
      </c>
      <c r="B24" s="5" t="s">
        <v>54</v>
      </c>
      <c r="C24" s="25" t="s">
        <v>38</v>
      </c>
      <c r="D24" s="7">
        <v>214.32</v>
      </c>
      <c r="E24" s="21">
        <f t="shared" si="1"/>
        <v>5</v>
      </c>
    </row>
    <row r="25" spans="1:5" x14ac:dyDescent="0.25">
      <c r="A25" s="21">
        <v>6</v>
      </c>
      <c r="B25" s="5" t="s">
        <v>55</v>
      </c>
      <c r="C25" s="25" t="s">
        <v>56</v>
      </c>
      <c r="D25" s="7">
        <v>197.75</v>
      </c>
      <c r="E25" s="21">
        <f t="shared" si="1"/>
        <v>6</v>
      </c>
    </row>
    <row r="26" spans="1:5" ht="51" x14ac:dyDescent="0.25">
      <c r="A26" s="21">
        <v>7</v>
      </c>
      <c r="B26" s="5" t="s">
        <v>57</v>
      </c>
      <c r="C26" s="25" t="s">
        <v>34</v>
      </c>
      <c r="D26" s="7">
        <v>163.93</v>
      </c>
      <c r="E26" s="21">
        <f t="shared" si="1"/>
        <v>7</v>
      </c>
    </row>
  </sheetData>
  <sortState ref="B20:E26">
    <sortCondition ref="E20:E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/>
  </sheetViews>
  <sheetFormatPr defaultRowHeight="15" x14ac:dyDescent="0.25"/>
  <cols>
    <col min="2" max="2" width="30.85546875" customWidth="1"/>
    <col min="3" max="3" width="31.140625" customWidth="1"/>
    <col min="4" max="4" width="23.85546875" customWidth="1"/>
    <col min="5" max="5" width="12.42578125" customWidth="1"/>
  </cols>
  <sheetData>
    <row r="1" spans="1:6" ht="30" x14ac:dyDescent="0.25">
      <c r="A1" s="4" t="s">
        <v>14</v>
      </c>
      <c r="B1" s="4" t="s">
        <v>15</v>
      </c>
      <c r="C1" s="4" t="s">
        <v>16</v>
      </c>
      <c r="D1" s="4" t="s">
        <v>58</v>
      </c>
      <c r="E1" s="4" t="s">
        <v>59</v>
      </c>
      <c r="F1" s="3" t="s">
        <v>60</v>
      </c>
    </row>
    <row r="2" spans="1:6" ht="25.5" x14ac:dyDescent="0.25">
      <c r="A2" s="2">
        <v>1</v>
      </c>
      <c r="B2" s="9" t="s">
        <v>61</v>
      </c>
      <c r="C2" s="22" t="s">
        <v>22</v>
      </c>
      <c r="D2" s="22" t="s">
        <v>25</v>
      </c>
      <c r="E2" s="11">
        <v>51.75</v>
      </c>
      <c r="F2" s="12">
        <f t="shared" ref="F2:F33" si="0">RANK(E2,E$2:E$151)</f>
        <v>1</v>
      </c>
    </row>
    <row r="3" spans="1:6" ht="25.5" x14ac:dyDescent="0.25">
      <c r="A3" s="2">
        <v>2</v>
      </c>
      <c r="B3" s="13" t="s">
        <v>62</v>
      </c>
      <c r="C3" s="23" t="s">
        <v>20</v>
      </c>
      <c r="D3" s="23" t="s">
        <v>19</v>
      </c>
      <c r="E3" s="15">
        <v>44.67</v>
      </c>
      <c r="F3" s="16">
        <f t="shared" si="0"/>
        <v>2</v>
      </c>
    </row>
    <row r="4" spans="1:6" ht="25.5" x14ac:dyDescent="0.25">
      <c r="A4" s="2">
        <v>3</v>
      </c>
      <c r="B4" s="17" t="s">
        <v>63</v>
      </c>
      <c r="C4" s="24" t="s">
        <v>27</v>
      </c>
      <c r="D4" s="24" t="s">
        <v>28</v>
      </c>
      <c r="E4" s="19">
        <v>41</v>
      </c>
      <c r="F4" s="20">
        <f t="shared" si="0"/>
        <v>3</v>
      </c>
    </row>
    <row r="5" spans="1:6" ht="25.5" x14ac:dyDescent="0.25">
      <c r="A5" s="2">
        <v>4</v>
      </c>
      <c r="B5" s="29" t="s">
        <v>64</v>
      </c>
      <c r="C5" s="30" t="s">
        <v>24</v>
      </c>
      <c r="D5" s="30" t="s">
        <v>23</v>
      </c>
      <c r="E5" s="31">
        <v>36.75</v>
      </c>
      <c r="F5" s="2">
        <f t="shared" si="0"/>
        <v>4</v>
      </c>
    </row>
    <row r="6" spans="1:6" ht="25.5" x14ac:dyDescent="0.25">
      <c r="A6" s="2">
        <v>5</v>
      </c>
      <c r="B6" s="29" t="s">
        <v>65</v>
      </c>
      <c r="C6" s="30" t="s">
        <v>20</v>
      </c>
      <c r="D6" s="30" t="s">
        <v>19</v>
      </c>
      <c r="E6" s="31">
        <v>36.08</v>
      </c>
      <c r="F6" s="2">
        <f t="shared" si="0"/>
        <v>5</v>
      </c>
    </row>
    <row r="7" spans="1:6" ht="25.5" x14ac:dyDescent="0.25">
      <c r="A7" s="2">
        <v>6</v>
      </c>
      <c r="B7" s="29" t="s">
        <v>66</v>
      </c>
      <c r="C7" s="30" t="s">
        <v>22</v>
      </c>
      <c r="D7" s="30" t="s">
        <v>21</v>
      </c>
      <c r="E7" s="31">
        <v>36</v>
      </c>
      <c r="F7" s="2">
        <f t="shared" si="0"/>
        <v>6</v>
      </c>
    </row>
    <row r="8" spans="1:6" ht="25.5" x14ac:dyDescent="0.25">
      <c r="A8" s="2">
        <v>7</v>
      </c>
      <c r="B8" s="29" t="s">
        <v>67</v>
      </c>
      <c r="C8" s="30" t="s">
        <v>38</v>
      </c>
      <c r="D8" s="30" t="s">
        <v>37</v>
      </c>
      <c r="E8" s="31">
        <v>32.75</v>
      </c>
      <c r="F8" s="2">
        <f t="shared" si="0"/>
        <v>7</v>
      </c>
    </row>
    <row r="9" spans="1:6" ht="25.5" x14ac:dyDescent="0.25">
      <c r="A9" s="2">
        <v>8</v>
      </c>
      <c r="B9" s="29" t="s">
        <v>68</v>
      </c>
      <c r="C9" s="30" t="s">
        <v>32</v>
      </c>
      <c r="D9" s="30" t="s">
        <v>31</v>
      </c>
      <c r="E9" s="31">
        <v>32.42</v>
      </c>
      <c r="F9" s="2">
        <f t="shared" si="0"/>
        <v>8</v>
      </c>
    </row>
    <row r="10" spans="1:6" ht="25.5" x14ac:dyDescent="0.25">
      <c r="A10" s="2">
        <v>9</v>
      </c>
      <c r="B10" s="29" t="s">
        <v>69</v>
      </c>
      <c r="C10" s="30" t="s">
        <v>27</v>
      </c>
      <c r="D10" s="30" t="s">
        <v>26</v>
      </c>
      <c r="E10" s="31">
        <v>30.75</v>
      </c>
      <c r="F10" s="2">
        <f t="shared" si="0"/>
        <v>9</v>
      </c>
    </row>
    <row r="11" spans="1:6" ht="25.5" x14ac:dyDescent="0.25">
      <c r="A11" s="2">
        <v>10</v>
      </c>
      <c r="B11" s="29" t="s">
        <v>70</v>
      </c>
      <c r="C11" s="30" t="s">
        <v>20</v>
      </c>
      <c r="D11" s="30" t="s">
        <v>19</v>
      </c>
      <c r="E11" s="31">
        <v>29.42</v>
      </c>
      <c r="F11" s="2">
        <f t="shared" si="0"/>
        <v>10</v>
      </c>
    </row>
    <row r="12" spans="1:6" ht="25.5" x14ac:dyDescent="0.25">
      <c r="A12" s="2">
        <v>11</v>
      </c>
      <c r="B12" s="29" t="s">
        <v>71</v>
      </c>
      <c r="C12" s="30" t="s">
        <v>22</v>
      </c>
      <c r="D12" s="30" t="s">
        <v>25</v>
      </c>
      <c r="E12" s="31">
        <v>29.08</v>
      </c>
      <c r="F12" s="2">
        <f t="shared" si="0"/>
        <v>11</v>
      </c>
    </row>
    <row r="13" spans="1:6" ht="51" x14ac:dyDescent="0.25">
      <c r="A13" s="2">
        <v>12</v>
      </c>
      <c r="B13" s="29" t="s">
        <v>72</v>
      </c>
      <c r="C13" s="30" t="s">
        <v>34</v>
      </c>
      <c r="D13" s="30" t="s">
        <v>33</v>
      </c>
      <c r="E13" s="31">
        <v>28</v>
      </c>
      <c r="F13" s="2">
        <f t="shared" si="0"/>
        <v>12</v>
      </c>
    </row>
    <row r="14" spans="1:6" ht="25.5" x14ac:dyDescent="0.25">
      <c r="A14" s="2">
        <v>13</v>
      </c>
      <c r="B14" s="29" t="s">
        <v>73</v>
      </c>
      <c r="C14" s="30" t="s">
        <v>32</v>
      </c>
      <c r="D14" s="30" t="s">
        <v>31</v>
      </c>
      <c r="E14" s="31">
        <v>26.25</v>
      </c>
      <c r="F14" s="2">
        <f t="shared" si="0"/>
        <v>13</v>
      </c>
    </row>
    <row r="15" spans="1:6" ht="25.5" x14ac:dyDescent="0.25">
      <c r="A15" s="2">
        <v>14</v>
      </c>
      <c r="B15" s="29" t="s">
        <v>74</v>
      </c>
      <c r="C15" s="30" t="s">
        <v>22</v>
      </c>
      <c r="D15" s="30" t="s">
        <v>21</v>
      </c>
      <c r="E15" s="31">
        <v>26</v>
      </c>
      <c r="F15" s="2">
        <f t="shared" si="0"/>
        <v>14</v>
      </c>
    </row>
    <row r="16" spans="1:6" ht="25.5" x14ac:dyDescent="0.25">
      <c r="A16" s="2">
        <v>15</v>
      </c>
      <c r="B16" s="29" t="s">
        <v>75</v>
      </c>
      <c r="C16" s="30" t="s">
        <v>22</v>
      </c>
      <c r="D16" s="30" t="s">
        <v>21</v>
      </c>
      <c r="E16" s="31">
        <v>25.5</v>
      </c>
      <c r="F16" s="2">
        <f t="shared" si="0"/>
        <v>15</v>
      </c>
    </row>
    <row r="17" spans="1:6" ht="25.5" x14ac:dyDescent="0.25">
      <c r="A17" s="2">
        <v>16</v>
      </c>
      <c r="B17" s="29" t="s">
        <v>76</v>
      </c>
      <c r="C17" s="30" t="s">
        <v>20</v>
      </c>
      <c r="D17" s="30" t="s">
        <v>19</v>
      </c>
      <c r="E17" s="31">
        <v>25.33</v>
      </c>
      <c r="F17" s="2">
        <f t="shared" si="0"/>
        <v>16</v>
      </c>
    </row>
    <row r="18" spans="1:6" ht="25.5" x14ac:dyDescent="0.25">
      <c r="A18" s="2">
        <v>17</v>
      </c>
      <c r="B18" s="29" t="s">
        <v>77</v>
      </c>
      <c r="C18" s="30" t="s">
        <v>27</v>
      </c>
      <c r="D18" s="30" t="s">
        <v>26</v>
      </c>
      <c r="E18" s="31">
        <v>25</v>
      </c>
      <c r="F18" s="2">
        <f t="shared" si="0"/>
        <v>17</v>
      </c>
    </row>
    <row r="19" spans="1:6" ht="51" x14ac:dyDescent="0.25">
      <c r="A19" s="2">
        <v>18</v>
      </c>
      <c r="B19" s="29" t="s">
        <v>78</v>
      </c>
      <c r="C19" s="30" t="s">
        <v>30</v>
      </c>
      <c r="D19" s="30" t="s">
        <v>39</v>
      </c>
      <c r="E19" s="31">
        <v>25</v>
      </c>
      <c r="F19" s="2">
        <f t="shared" si="0"/>
        <v>17</v>
      </c>
    </row>
    <row r="20" spans="1:6" ht="25.5" x14ac:dyDescent="0.25">
      <c r="A20" s="2">
        <v>19</v>
      </c>
      <c r="B20" s="29" t="s">
        <v>79</v>
      </c>
      <c r="C20" s="30" t="s">
        <v>22</v>
      </c>
      <c r="D20" s="30" t="s">
        <v>21</v>
      </c>
      <c r="E20" s="31">
        <v>25</v>
      </c>
      <c r="F20" s="2">
        <f t="shared" si="0"/>
        <v>17</v>
      </c>
    </row>
    <row r="21" spans="1:6" ht="25.5" x14ac:dyDescent="0.25">
      <c r="A21" s="2">
        <v>20</v>
      </c>
      <c r="B21" s="29" t="s">
        <v>80</v>
      </c>
      <c r="C21" s="30" t="s">
        <v>20</v>
      </c>
      <c r="D21" s="30" t="s">
        <v>19</v>
      </c>
      <c r="E21" s="31">
        <v>24.5</v>
      </c>
      <c r="F21" s="2">
        <f t="shared" si="0"/>
        <v>20</v>
      </c>
    </row>
    <row r="22" spans="1:6" ht="25.5" x14ac:dyDescent="0.25">
      <c r="A22" s="2">
        <v>21</v>
      </c>
      <c r="B22" s="29" t="s">
        <v>81</v>
      </c>
      <c r="C22" s="30" t="s">
        <v>22</v>
      </c>
      <c r="D22" s="30" t="s">
        <v>21</v>
      </c>
      <c r="E22" s="31">
        <v>24.33</v>
      </c>
      <c r="F22" s="2">
        <f t="shared" si="0"/>
        <v>21</v>
      </c>
    </row>
    <row r="23" spans="1:6" ht="51" x14ac:dyDescent="0.25">
      <c r="A23" s="2">
        <v>22</v>
      </c>
      <c r="B23" s="29" t="s">
        <v>82</v>
      </c>
      <c r="C23" s="30" t="s">
        <v>34</v>
      </c>
      <c r="D23" s="30" t="s">
        <v>33</v>
      </c>
      <c r="E23" s="31">
        <v>24.17</v>
      </c>
      <c r="F23" s="2">
        <f t="shared" si="0"/>
        <v>22</v>
      </c>
    </row>
    <row r="24" spans="1:6" ht="25.5" x14ac:dyDescent="0.25">
      <c r="A24" s="2">
        <v>23</v>
      </c>
      <c r="B24" s="29" t="s">
        <v>83</v>
      </c>
      <c r="C24" s="30" t="s">
        <v>24</v>
      </c>
      <c r="D24" s="30" t="s">
        <v>23</v>
      </c>
      <c r="E24" s="31">
        <v>23.33</v>
      </c>
      <c r="F24" s="2">
        <f t="shared" si="0"/>
        <v>23</v>
      </c>
    </row>
    <row r="25" spans="1:6" ht="25.5" x14ac:dyDescent="0.25">
      <c r="A25" s="2">
        <v>24</v>
      </c>
      <c r="B25" s="29" t="s">
        <v>84</v>
      </c>
      <c r="C25" s="30" t="s">
        <v>38</v>
      </c>
      <c r="D25" s="30" t="s">
        <v>37</v>
      </c>
      <c r="E25" s="31">
        <v>23</v>
      </c>
      <c r="F25" s="2">
        <f t="shared" si="0"/>
        <v>24</v>
      </c>
    </row>
    <row r="26" spans="1:6" ht="25.5" x14ac:dyDescent="0.25">
      <c r="A26" s="2">
        <v>25</v>
      </c>
      <c r="B26" s="29" t="s">
        <v>85</v>
      </c>
      <c r="C26" s="30" t="s">
        <v>22</v>
      </c>
      <c r="D26" s="30" t="s">
        <v>21</v>
      </c>
      <c r="E26" s="31">
        <v>22.75</v>
      </c>
      <c r="F26" s="2">
        <f t="shared" si="0"/>
        <v>25</v>
      </c>
    </row>
    <row r="27" spans="1:6" ht="25.5" x14ac:dyDescent="0.25">
      <c r="A27" s="2">
        <v>26</v>
      </c>
      <c r="B27" s="29" t="s">
        <v>86</v>
      </c>
      <c r="C27" s="30" t="s">
        <v>24</v>
      </c>
      <c r="D27" s="30" t="s">
        <v>23</v>
      </c>
      <c r="E27" s="31">
        <v>22</v>
      </c>
      <c r="F27" s="2">
        <f t="shared" si="0"/>
        <v>26</v>
      </c>
    </row>
    <row r="28" spans="1:6" ht="25.5" x14ac:dyDescent="0.25">
      <c r="A28" s="2">
        <v>27</v>
      </c>
      <c r="B28" s="29" t="s">
        <v>87</v>
      </c>
      <c r="C28" s="30" t="s">
        <v>32</v>
      </c>
      <c r="D28" s="30" t="s">
        <v>31</v>
      </c>
      <c r="E28" s="31">
        <v>22</v>
      </c>
      <c r="F28" s="2">
        <f t="shared" si="0"/>
        <v>26</v>
      </c>
    </row>
    <row r="29" spans="1:6" ht="25.5" x14ac:dyDescent="0.25">
      <c r="A29" s="2">
        <v>28</v>
      </c>
      <c r="B29" s="29" t="s">
        <v>88</v>
      </c>
      <c r="C29" s="30" t="s">
        <v>41</v>
      </c>
      <c r="D29" s="30" t="s">
        <v>40</v>
      </c>
      <c r="E29" s="31">
        <v>21.5</v>
      </c>
      <c r="F29" s="2">
        <f t="shared" si="0"/>
        <v>28</v>
      </c>
    </row>
    <row r="30" spans="1:6" ht="25.5" x14ac:dyDescent="0.25">
      <c r="A30" s="2">
        <v>29</v>
      </c>
      <c r="B30" s="29" t="s">
        <v>89</v>
      </c>
      <c r="C30" s="30" t="s">
        <v>27</v>
      </c>
      <c r="D30" s="30" t="s">
        <v>28</v>
      </c>
      <c r="E30" s="31">
        <v>21.5</v>
      </c>
      <c r="F30" s="2">
        <f t="shared" si="0"/>
        <v>28</v>
      </c>
    </row>
    <row r="31" spans="1:6" ht="51" x14ac:dyDescent="0.25">
      <c r="A31" s="2">
        <v>30</v>
      </c>
      <c r="B31" s="29" t="s">
        <v>90</v>
      </c>
      <c r="C31" s="30" t="s">
        <v>30</v>
      </c>
      <c r="D31" s="30" t="s">
        <v>29</v>
      </c>
      <c r="E31" s="31">
        <v>21.25</v>
      </c>
      <c r="F31" s="2">
        <f t="shared" si="0"/>
        <v>30</v>
      </c>
    </row>
    <row r="32" spans="1:6" ht="51" x14ac:dyDescent="0.25">
      <c r="A32" s="2">
        <v>31</v>
      </c>
      <c r="B32" s="29" t="s">
        <v>91</v>
      </c>
      <c r="C32" s="30" t="s">
        <v>30</v>
      </c>
      <c r="D32" s="30" t="s">
        <v>29</v>
      </c>
      <c r="E32" s="31">
        <v>21.25</v>
      </c>
      <c r="F32" s="2">
        <f t="shared" si="0"/>
        <v>30</v>
      </c>
    </row>
    <row r="33" spans="1:6" ht="25.5" x14ac:dyDescent="0.25">
      <c r="A33" s="2">
        <v>32</v>
      </c>
      <c r="B33" s="29" t="s">
        <v>92</v>
      </c>
      <c r="C33" s="30" t="s">
        <v>22</v>
      </c>
      <c r="D33" s="30" t="s">
        <v>25</v>
      </c>
      <c r="E33" s="31">
        <v>20.83</v>
      </c>
      <c r="F33" s="2">
        <f t="shared" si="0"/>
        <v>32</v>
      </c>
    </row>
    <row r="34" spans="1:6" ht="51" x14ac:dyDescent="0.25">
      <c r="A34" s="2">
        <v>33</v>
      </c>
      <c r="B34" s="29" t="s">
        <v>93</v>
      </c>
      <c r="C34" s="30" t="s">
        <v>30</v>
      </c>
      <c r="D34" s="30" t="s">
        <v>29</v>
      </c>
      <c r="E34" s="31">
        <v>20.67</v>
      </c>
      <c r="F34" s="2">
        <f t="shared" ref="F34:F65" si="1">RANK(E34,E$2:E$151)</f>
        <v>33</v>
      </c>
    </row>
    <row r="35" spans="1:6" ht="38.25" x14ac:dyDescent="0.25">
      <c r="A35" s="2">
        <v>34</v>
      </c>
      <c r="B35" s="29" t="s">
        <v>94</v>
      </c>
      <c r="C35" s="30" t="s">
        <v>36</v>
      </c>
      <c r="D35" s="30" t="s">
        <v>35</v>
      </c>
      <c r="E35" s="31">
        <v>20.5</v>
      </c>
      <c r="F35" s="2">
        <f t="shared" si="1"/>
        <v>34</v>
      </c>
    </row>
    <row r="36" spans="1:6" ht="25.5" x14ac:dyDescent="0.25">
      <c r="A36" s="2">
        <v>35</v>
      </c>
      <c r="B36" s="29" t="s">
        <v>95</v>
      </c>
      <c r="C36" s="30" t="s">
        <v>38</v>
      </c>
      <c r="D36" s="30" t="s">
        <v>37</v>
      </c>
      <c r="E36" s="31">
        <v>20.329999999999998</v>
      </c>
      <c r="F36" s="2">
        <f t="shared" si="1"/>
        <v>35</v>
      </c>
    </row>
    <row r="37" spans="1:6" ht="25.5" x14ac:dyDescent="0.25">
      <c r="A37" s="2">
        <v>36</v>
      </c>
      <c r="B37" s="29" t="s">
        <v>96</v>
      </c>
      <c r="C37" s="30" t="s">
        <v>20</v>
      </c>
      <c r="D37" s="30" t="s">
        <v>19</v>
      </c>
      <c r="E37" s="31">
        <v>20.25</v>
      </c>
      <c r="F37" s="2">
        <f t="shared" si="1"/>
        <v>36</v>
      </c>
    </row>
    <row r="38" spans="1:6" ht="25.5" x14ac:dyDescent="0.25">
      <c r="A38" s="2">
        <v>37</v>
      </c>
      <c r="B38" s="29" t="s">
        <v>97</v>
      </c>
      <c r="C38" s="30" t="s">
        <v>24</v>
      </c>
      <c r="D38" s="30" t="s">
        <v>23</v>
      </c>
      <c r="E38" s="31">
        <v>20</v>
      </c>
      <c r="F38" s="2">
        <f t="shared" si="1"/>
        <v>37</v>
      </c>
    </row>
    <row r="39" spans="1:6" ht="51" x14ac:dyDescent="0.25">
      <c r="A39" s="2">
        <v>38</v>
      </c>
      <c r="B39" s="29" t="s">
        <v>98</v>
      </c>
      <c r="C39" s="30" t="s">
        <v>34</v>
      </c>
      <c r="D39" s="30" t="s">
        <v>33</v>
      </c>
      <c r="E39" s="31">
        <v>20</v>
      </c>
      <c r="F39" s="2">
        <f t="shared" si="1"/>
        <v>37</v>
      </c>
    </row>
    <row r="40" spans="1:6" ht="25.5" x14ac:dyDescent="0.25">
      <c r="A40" s="2">
        <v>39</v>
      </c>
      <c r="B40" s="29" t="s">
        <v>99</v>
      </c>
      <c r="C40" s="30" t="s">
        <v>22</v>
      </c>
      <c r="D40" s="30" t="s">
        <v>21</v>
      </c>
      <c r="E40" s="31">
        <v>19.920000000000002</v>
      </c>
      <c r="F40" s="2">
        <f t="shared" si="1"/>
        <v>39</v>
      </c>
    </row>
    <row r="41" spans="1:6" ht="38.25" x14ac:dyDescent="0.25">
      <c r="A41" s="2">
        <v>40</v>
      </c>
      <c r="B41" s="29" t="s">
        <v>100</v>
      </c>
      <c r="C41" s="30" t="s">
        <v>36</v>
      </c>
      <c r="D41" s="30" t="s">
        <v>35</v>
      </c>
      <c r="E41" s="31">
        <v>19.75</v>
      </c>
      <c r="F41" s="2">
        <f t="shared" si="1"/>
        <v>40</v>
      </c>
    </row>
    <row r="42" spans="1:6" ht="25.5" x14ac:dyDescent="0.25">
      <c r="A42" s="2">
        <v>41</v>
      </c>
      <c r="B42" s="29" t="s">
        <v>101</v>
      </c>
      <c r="C42" s="30" t="s">
        <v>27</v>
      </c>
      <c r="D42" s="30" t="s">
        <v>26</v>
      </c>
      <c r="E42" s="31">
        <v>19.420000000000002</v>
      </c>
      <c r="F42" s="2">
        <f t="shared" si="1"/>
        <v>41</v>
      </c>
    </row>
    <row r="43" spans="1:6" ht="25.5" x14ac:dyDescent="0.25">
      <c r="A43" s="2">
        <v>42</v>
      </c>
      <c r="B43" s="29" t="s">
        <v>102</v>
      </c>
      <c r="C43" s="30" t="s">
        <v>24</v>
      </c>
      <c r="D43" s="30" t="s">
        <v>23</v>
      </c>
      <c r="E43" s="31">
        <v>19</v>
      </c>
      <c r="F43" s="2">
        <f t="shared" si="1"/>
        <v>42</v>
      </c>
    </row>
    <row r="44" spans="1:6" ht="25.5" x14ac:dyDescent="0.25">
      <c r="A44" s="2">
        <v>43</v>
      </c>
      <c r="B44" s="29" t="s">
        <v>103</v>
      </c>
      <c r="C44" s="30" t="s">
        <v>41</v>
      </c>
      <c r="D44" s="30" t="s">
        <v>40</v>
      </c>
      <c r="E44" s="31">
        <v>19</v>
      </c>
      <c r="F44" s="2">
        <f t="shared" si="1"/>
        <v>42</v>
      </c>
    </row>
    <row r="45" spans="1:6" ht="25.5" x14ac:dyDescent="0.25">
      <c r="A45" s="2">
        <v>44</v>
      </c>
      <c r="B45" s="29" t="s">
        <v>104</v>
      </c>
      <c r="C45" s="30" t="s">
        <v>32</v>
      </c>
      <c r="D45" s="30" t="s">
        <v>31</v>
      </c>
      <c r="E45" s="31">
        <v>19</v>
      </c>
      <c r="F45" s="2">
        <f t="shared" si="1"/>
        <v>42</v>
      </c>
    </row>
    <row r="46" spans="1:6" ht="25.5" x14ac:dyDescent="0.25">
      <c r="A46" s="2">
        <v>45</v>
      </c>
      <c r="B46" s="29" t="s">
        <v>105</v>
      </c>
      <c r="C46" s="30" t="s">
        <v>22</v>
      </c>
      <c r="D46" s="30" t="s">
        <v>21</v>
      </c>
      <c r="E46" s="31">
        <v>19</v>
      </c>
      <c r="F46" s="2">
        <f t="shared" si="1"/>
        <v>42</v>
      </c>
    </row>
    <row r="47" spans="1:6" ht="38.25" x14ac:dyDescent="0.25">
      <c r="A47" s="2">
        <v>46</v>
      </c>
      <c r="B47" s="29" t="s">
        <v>106</v>
      </c>
      <c r="C47" s="30" t="s">
        <v>36</v>
      </c>
      <c r="D47" s="30" t="s">
        <v>35</v>
      </c>
      <c r="E47" s="31">
        <v>18.670000000000002</v>
      </c>
      <c r="F47" s="2">
        <f t="shared" si="1"/>
        <v>46</v>
      </c>
    </row>
    <row r="48" spans="1:6" ht="38.25" x14ac:dyDescent="0.25">
      <c r="A48" s="2">
        <v>47</v>
      </c>
      <c r="B48" s="29" t="s">
        <v>107</v>
      </c>
      <c r="C48" s="30" t="s">
        <v>36</v>
      </c>
      <c r="D48" s="30" t="s">
        <v>35</v>
      </c>
      <c r="E48" s="31">
        <v>18.5</v>
      </c>
      <c r="F48" s="2">
        <f t="shared" si="1"/>
        <v>47</v>
      </c>
    </row>
    <row r="49" spans="1:6" ht="25.5" x14ac:dyDescent="0.25">
      <c r="A49" s="2">
        <v>48</v>
      </c>
      <c r="B49" s="29" t="s">
        <v>108</v>
      </c>
      <c r="C49" s="30" t="s">
        <v>24</v>
      </c>
      <c r="D49" s="30" t="s">
        <v>23</v>
      </c>
      <c r="E49" s="31">
        <v>18.420000000000002</v>
      </c>
      <c r="F49" s="2">
        <f t="shared" si="1"/>
        <v>48</v>
      </c>
    </row>
    <row r="50" spans="1:6" ht="25.5" x14ac:dyDescent="0.25">
      <c r="A50" s="2">
        <v>49</v>
      </c>
      <c r="B50" s="29" t="s">
        <v>109</v>
      </c>
      <c r="C50" s="30" t="s">
        <v>32</v>
      </c>
      <c r="D50" s="30" t="s">
        <v>31</v>
      </c>
      <c r="E50" s="31">
        <v>18</v>
      </c>
      <c r="F50" s="2">
        <f t="shared" si="1"/>
        <v>49</v>
      </c>
    </row>
    <row r="51" spans="1:6" ht="25.5" x14ac:dyDescent="0.25">
      <c r="A51" s="2">
        <v>50</v>
      </c>
      <c r="B51" s="29" t="s">
        <v>110</v>
      </c>
      <c r="C51" s="30" t="s">
        <v>22</v>
      </c>
      <c r="D51" s="30" t="s">
        <v>25</v>
      </c>
      <c r="E51" s="31">
        <v>18</v>
      </c>
      <c r="F51" s="2">
        <f t="shared" si="1"/>
        <v>49</v>
      </c>
    </row>
    <row r="52" spans="1:6" ht="25.5" x14ac:dyDescent="0.25">
      <c r="A52" s="2">
        <v>51</v>
      </c>
      <c r="B52" s="29" t="s">
        <v>111</v>
      </c>
      <c r="C52" s="30" t="s">
        <v>22</v>
      </c>
      <c r="D52" s="30" t="s">
        <v>21</v>
      </c>
      <c r="E52" s="31">
        <v>18</v>
      </c>
      <c r="F52" s="2">
        <f t="shared" si="1"/>
        <v>49</v>
      </c>
    </row>
    <row r="53" spans="1:6" ht="25.5" x14ac:dyDescent="0.25">
      <c r="A53" s="2">
        <v>52</v>
      </c>
      <c r="B53" s="29" t="s">
        <v>112</v>
      </c>
      <c r="C53" s="30" t="s">
        <v>32</v>
      </c>
      <c r="D53" s="30" t="s">
        <v>31</v>
      </c>
      <c r="E53" s="31">
        <v>17.75</v>
      </c>
      <c r="F53" s="2">
        <f t="shared" si="1"/>
        <v>52</v>
      </c>
    </row>
    <row r="54" spans="1:6" ht="25.5" x14ac:dyDescent="0.25">
      <c r="A54" s="2">
        <v>53</v>
      </c>
      <c r="B54" s="29" t="s">
        <v>113</v>
      </c>
      <c r="C54" s="30" t="s">
        <v>27</v>
      </c>
      <c r="D54" s="30" t="s">
        <v>28</v>
      </c>
      <c r="E54" s="31">
        <v>17.75</v>
      </c>
      <c r="F54" s="2">
        <f t="shared" si="1"/>
        <v>52</v>
      </c>
    </row>
    <row r="55" spans="1:6" ht="51" x14ac:dyDescent="0.25">
      <c r="A55" s="2">
        <v>54</v>
      </c>
      <c r="B55" s="29" t="s">
        <v>114</v>
      </c>
      <c r="C55" s="30" t="s">
        <v>34</v>
      </c>
      <c r="D55" s="30" t="s">
        <v>33</v>
      </c>
      <c r="E55" s="31">
        <v>17.75</v>
      </c>
      <c r="F55" s="2">
        <f t="shared" si="1"/>
        <v>52</v>
      </c>
    </row>
    <row r="56" spans="1:6" ht="51" x14ac:dyDescent="0.25">
      <c r="A56" s="2">
        <v>55</v>
      </c>
      <c r="B56" s="29" t="s">
        <v>115</v>
      </c>
      <c r="C56" s="30" t="s">
        <v>30</v>
      </c>
      <c r="D56" s="30" t="s">
        <v>39</v>
      </c>
      <c r="E56" s="31">
        <v>17</v>
      </c>
      <c r="F56" s="2">
        <f t="shared" si="1"/>
        <v>55</v>
      </c>
    </row>
    <row r="57" spans="1:6" ht="51" x14ac:dyDescent="0.25">
      <c r="A57" s="2">
        <v>56</v>
      </c>
      <c r="B57" s="29" t="s">
        <v>116</v>
      </c>
      <c r="C57" s="30" t="s">
        <v>30</v>
      </c>
      <c r="D57" s="30" t="s">
        <v>29</v>
      </c>
      <c r="E57" s="31">
        <v>16.829999999999998</v>
      </c>
      <c r="F57" s="2">
        <f t="shared" si="1"/>
        <v>56</v>
      </c>
    </row>
    <row r="58" spans="1:6" ht="51" x14ac:dyDescent="0.25">
      <c r="A58" s="2">
        <v>57</v>
      </c>
      <c r="B58" s="29" t="s">
        <v>117</v>
      </c>
      <c r="C58" s="30" t="s">
        <v>30</v>
      </c>
      <c r="D58" s="30" t="s">
        <v>29</v>
      </c>
      <c r="E58" s="31">
        <v>16.75</v>
      </c>
      <c r="F58" s="2">
        <f t="shared" si="1"/>
        <v>57</v>
      </c>
    </row>
    <row r="59" spans="1:6" ht="25.5" x14ac:dyDescent="0.25">
      <c r="A59" s="2">
        <v>58</v>
      </c>
      <c r="B59" s="29" t="s">
        <v>118</v>
      </c>
      <c r="C59" s="30" t="s">
        <v>45</v>
      </c>
      <c r="D59" s="30" t="s">
        <v>44</v>
      </c>
      <c r="E59" s="31">
        <v>16.670000000000002</v>
      </c>
      <c r="F59" s="2">
        <f t="shared" si="1"/>
        <v>58</v>
      </c>
    </row>
    <row r="60" spans="1:6" ht="25.5" x14ac:dyDescent="0.25">
      <c r="A60" s="2">
        <v>59</v>
      </c>
      <c r="B60" s="29" t="s">
        <v>119</v>
      </c>
      <c r="C60" s="30" t="s">
        <v>24</v>
      </c>
      <c r="D60" s="30" t="s">
        <v>23</v>
      </c>
      <c r="E60" s="31">
        <v>16.5</v>
      </c>
      <c r="F60" s="2">
        <f t="shared" si="1"/>
        <v>59</v>
      </c>
    </row>
    <row r="61" spans="1:6" ht="25.5" x14ac:dyDescent="0.25">
      <c r="A61" s="2">
        <v>60</v>
      </c>
      <c r="B61" s="29" t="s">
        <v>120</v>
      </c>
      <c r="C61" s="30" t="s">
        <v>20</v>
      </c>
      <c r="D61" s="30" t="s">
        <v>19</v>
      </c>
      <c r="E61" s="31">
        <v>16.5</v>
      </c>
      <c r="F61" s="2">
        <f t="shared" si="1"/>
        <v>59</v>
      </c>
    </row>
    <row r="62" spans="1:6" ht="51" x14ac:dyDescent="0.25">
      <c r="A62" s="2">
        <v>61</v>
      </c>
      <c r="B62" s="29" t="s">
        <v>121</v>
      </c>
      <c r="C62" s="30" t="s">
        <v>30</v>
      </c>
      <c r="D62" s="30" t="s">
        <v>39</v>
      </c>
      <c r="E62" s="31">
        <v>16.420000000000002</v>
      </c>
      <c r="F62" s="2">
        <f t="shared" si="1"/>
        <v>61</v>
      </c>
    </row>
    <row r="63" spans="1:6" ht="25.5" x14ac:dyDescent="0.25">
      <c r="A63" s="2">
        <v>62</v>
      </c>
      <c r="B63" s="29" t="s">
        <v>122</v>
      </c>
      <c r="C63" s="30" t="s">
        <v>22</v>
      </c>
      <c r="D63" s="30" t="s">
        <v>25</v>
      </c>
      <c r="E63" s="31">
        <v>16.329999999999998</v>
      </c>
      <c r="F63" s="2">
        <f t="shared" si="1"/>
        <v>62</v>
      </c>
    </row>
    <row r="64" spans="1:6" ht="51" x14ac:dyDescent="0.25">
      <c r="A64" s="2">
        <v>63</v>
      </c>
      <c r="B64" s="29" t="s">
        <v>123</v>
      </c>
      <c r="C64" s="30" t="s">
        <v>30</v>
      </c>
      <c r="D64" s="30" t="s">
        <v>29</v>
      </c>
      <c r="E64" s="31">
        <v>16.25</v>
      </c>
      <c r="F64" s="2">
        <f t="shared" si="1"/>
        <v>63</v>
      </c>
    </row>
    <row r="65" spans="1:6" ht="51" x14ac:dyDescent="0.25">
      <c r="A65" s="2">
        <v>64</v>
      </c>
      <c r="B65" s="29" t="s">
        <v>124</v>
      </c>
      <c r="C65" s="30" t="s">
        <v>30</v>
      </c>
      <c r="D65" s="30" t="s">
        <v>29</v>
      </c>
      <c r="E65" s="31">
        <v>16</v>
      </c>
      <c r="F65" s="2">
        <f t="shared" si="1"/>
        <v>64</v>
      </c>
    </row>
    <row r="66" spans="1:6" ht="51" x14ac:dyDescent="0.25">
      <c r="A66" s="2">
        <v>65</v>
      </c>
      <c r="B66" s="29" t="s">
        <v>125</v>
      </c>
      <c r="C66" s="30" t="s">
        <v>34</v>
      </c>
      <c r="D66" s="30" t="s">
        <v>33</v>
      </c>
      <c r="E66" s="31">
        <v>16</v>
      </c>
      <c r="F66" s="2">
        <f t="shared" ref="F66:F97" si="2">RANK(E66,E$2:E$151)</f>
        <v>64</v>
      </c>
    </row>
    <row r="67" spans="1:6" ht="25.5" x14ac:dyDescent="0.25">
      <c r="A67" s="2">
        <v>66</v>
      </c>
      <c r="B67" s="29" t="s">
        <v>126</v>
      </c>
      <c r="C67" s="30" t="s">
        <v>43</v>
      </c>
      <c r="D67" s="30" t="s">
        <v>42</v>
      </c>
      <c r="E67" s="31">
        <v>15.75</v>
      </c>
      <c r="F67" s="2">
        <f t="shared" si="2"/>
        <v>66</v>
      </c>
    </row>
    <row r="68" spans="1:6" ht="51" x14ac:dyDescent="0.25">
      <c r="A68" s="2">
        <v>67</v>
      </c>
      <c r="B68" s="29" t="s">
        <v>127</v>
      </c>
      <c r="C68" s="30" t="s">
        <v>30</v>
      </c>
      <c r="D68" s="30" t="s">
        <v>39</v>
      </c>
      <c r="E68" s="31">
        <v>15.75</v>
      </c>
      <c r="F68" s="2">
        <f t="shared" si="2"/>
        <v>66</v>
      </c>
    </row>
    <row r="69" spans="1:6" ht="25.5" x14ac:dyDescent="0.25">
      <c r="A69" s="2">
        <v>68</v>
      </c>
      <c r="B69" s="29" t="s">
        <v>128</v>
      </c>
      <c r="C69" s="30" t="s">
        <v>27</v>
      </c>
      <c r="D69" s="30" t="s">
        <v>26</v>
      </c>
      <c r="E69" s="31">
        <v>15.5</v>
      </c>
      <c r="F69" s="2">
        <f t="shared" si="2"/>
        <v>68</v>
      </c>
    </row>
    <row r="70" spans="1:6" ht="25.5" x14ac:dyDescent="0.25">
      <c r="A70" s="2">
        <v>69</v>
      </c>
      <c r="B70" s="29" t="s">
        <v>129</v>
      </c>
      <c r="C70" s="30" t="s">
        <v>27</v>
      </c>
      <c r="D70" s="30" t="s">
        <v>26</v>
      </c>
      <c r="E70" s="31">
        <v>15.33</v>
      </c>
      <c r="F70" s="2">
        <f t="shared" si="2"/>
        <v>69</v>
      </c>
    </row>
    <row r="71" spans="1:6" ht="25.5" x14ac:dyDescent="0.25">
      <c r="A71" s="2">
        <v>70</v>
      </c>
      <c r="B71" s="29" t="s">
        <v>130</v>
      </c>
      <c r="C71" s="30" t="s">
        <v>45</v>
      </c>
      <c r="D71" s="30" t="s">
        <v>44</v>
      </c>
      <c r="E71" s="31">
        <v>15.33</v>
      </c>
      <c r="F71" s="2">
        <f t="shared" si="2"/>
        <v>69</v>
      </c>
    </row>
    <row r="72" spans="1:6" ht="51" x14ac:dyDescent="0.25">
      <c r="A72" s="2">
        <v>71</v>
      </c>
      <c r="B72" s="29" t="s">
        <v>131</v>
      </c>
      <c r="C72" s="30" t="s">
        <v>34</v>
      </c>
      <c r="D72" s="30" t="s">
        <v>33</v>
      </c>
      <c r="E72" s="31">
        <v>15.33</v>
      </c>
      <c r="F72" s="2">
        <f t="shared" si="2"/>
        <v>69</v>
      </c>
    </row>
    <row r="73" spans="1:6" ht="25.5" x14ac:dyDescent="0.25">
      <c r="A73" s="2">
        <v>72</v>
      </c>
      <c r="B73" s="29" t="s">
        <v>132</v>
      </c>
      <c r="C73" s="30" t="s">
        <v>41</v>
      </c>
      <c r="D73" s="30" t="s">
        <v>40</v>
      </c>
      <c r="E73" s="31">
        <v>15.25</v>
      </c>
      <c r="F73" s="2">
        <f t="shared" si="2"/>
        <v>72</v>
      </c>
    </row>
    <row r="74" spans="1:6" ht="51" x14ac:dyDescent="0.25">
      <c r="A74" s="2">
        <v>73</v>
      </c>
      <c r="B74" s="29" t="s">
        <v>133</v>
      </c>
      <c r="C74" s="30" t="s">
        <v>30</v>
      </c>
      <c r="D74" s="30" t="s">
        <v>39</v>
      </c>
      <c r="E74" s="31">
        <v>15.25</v>
      </c>
      <c r="F74" s="2">
        <f t="shared" si="2"/>
        <v>72</v>
      </c>
    </row>
    <row r="75" spans="1:6" ht="25.5" x14ac:dyDescent="0.25">
      <c r="A75" s="2">
        <v>74</v>
      </c>
      <c r="B75" s="29" t="s">
        <v>134</v>
      </c>
      <c r="C75" s="30" t="s">
        <v>20</v>
      </c>
      <c r="D75" s="30" t="s">
        <v>19</v>
      </c>
      <c r="E75" s="31">
        <v>15</v>
      </c>
      <c r="F75" s="2">
        <f t="shared" si="2"/>
        <v>74</v>
      </c>
    </row>
    <row r="76" spans="1:6" ht="25.5" x14ac:dyDescent="0.25">
      <c r="A76" s="2">
        <v>75</v>
      </c>
      <c r="B76" s="29" t="s">
        <v>135</v>
      </c>
      <c r="C76" s="30" t="s">
        <v>20</v>
      </c>
      <c r="D76" s="30" t="s">
        <v>19</v>
      </c>
      <c r="E76" s="31">
        <v>15</v>
      </c>
      <c r="F76" s="2">
        <f t="shared" si="2"/>
        <v>74</v>
      </c>
    </row>
    <row r="77" spans="1:6" ht="25.5" x14ac:dyDescent="0.25">
      <c r="A77" s="2">
        <v>76</v>
      </c>
      <c r="B77" s="29" t="s">
        <v>136</v>
      </c>
      <c r="C77" s="30" t="s">
        <v>38</v>
      </c>
      <c r="D77" s="30" t="s">
        <v>37</v>
      </c>
      <c r="E77" s="31">
        <v>15</v>
      </c>
      <c r="F77" s="2">
        <f t="shared" si="2"/>
        <v>74</v>
      </c>
    </row>
    <row r="78" spans="1:6" ht="25.5" x14ac:dyDescent="0.25">
      <c r="A78" s="2">
        <v>77</v>
      </c>
      <c r="B78" s="29" t="s">
        <v>137</v>
      </c>
      <c r="C78" s="30" t="s">
        <v>27</v>
      </c>
      <c r="D78" s="30" t="s">
        <v>26</v>
      </c>
      <c r="E78" s="31">
        <v>15</v>
      </c>
      <c r="F78" s="2">
        <f t="shared" si="2"/>
        <v>74</v>
      </c>
    </row>
    <row r="79" spans="1:6" ht="38.25" x14ac:dyDescent="0.25">
      <c r="A79" s="2">
        <v>78</v>
      </c>
      <c r="B79" s="29" t="s">
        <v>138</v>
      </c>
      <c r="C79" s="30" t="s">
        <v>36</v>
      </c>
      <c r="D79" s="30" t="s">
        <v>35</v>
      </c>
      <c r="E79" s="31">
        <v>15</v>
      </c>
      <c r="F79" s="2">
        <f t="shared" si="2"/>
        <v>74</v>
      </c>
    </row>
    <row r="80" spans="1:6" ht="25.5" x14ac:dyDescent="0.25">
      <c r="A80" s="2">
        <v>79</v>
      </c>
      <c r="B80" s="29" t="s">
        <v>139</v>
      </c>
      <c r="C80" s="30" t="s">
        <v>22</v>
      </c>
      <c r="D80" s="30" t="s">
        <v>25</v>
      </c>
      <c r="E80" s="31">
        <v>15</v>
      </c>
      <c r="F80" s="2">
        <f t="shared" si="2"/>
        <v>74</v>
      </c>
    </row>
    <row r="81" spans="1:6" ht="25.5" x14ac:dyDescent="0.25">
      <c r="A81" s="2">
        <v>80</v>
      </c>
      <c r="B81" s="29" t="s">
        <v>140</v>
      </c>
      <c r="C81" s="30" t="s">
        <v>22</v>
      </c>
      <c r="D81" s="30" t="s">
        <v>21</v>
      </c>
      <c r="E81" s="31">
        <v>15</v>
      </c>
      <c r="F81" s="2">
        <f t="shared" si="2"/>
        <v>74</v>
      </c>
    </row>
    <row r="82" spans="1:6" ht="25.5" x14ac:dyDescent="0.25">
      <c r="A82" s="2">
        <v>81</v>
      </c>
      <c r="B82" s="29" t="s">
        <v>141</v>
      </c>
      <c r="C82" s="30" t="s">
        <v>43</v>
      </c>
      <c r="D82" s="30" t="s">
        <v>42</v>
      </c>
      <c r="E82" s="31">
        <v>14.92</v>
      </c>
      <c r="F82" s="2">
        <f t="shared" si="2"/>
        <v>81</v>
      </c>
    </row>
    <row r="83" spans="1:6" ht="25.5" x14ac:dyDescent="0.25">
      <c r="A83" s="2">
        <v>82</v>
      </c>
      <c r="B83" s="29" t="s">
        <v>142</v>
      </c>
      <c r="C83" s="30" t="s">
        <v>27</v>
      </c>
      <c r="D83" s="30" t="s">
        <v>28</v>
      </c>
      <c r="E83" s="31">
        <v>14.75</v>
      </c>
      <c r="F83" s="2">
        <f t="shared" si="2"/>
        <v>82</v>
      </c>
    </row>
    <row r="84" spans="1:6" ht="25.5" x14ac:dyDescent="0.25">
      <c r="A84" s="2">
        <v>83</v>
      </c>
      <c r="B84" s="29" t="s">
        <v>143</v>
      </c>
      <c r="C84" s="30" t="s">
        <v>27</v>
      </c>
      <c r="D84" s="30" t="s">
        <v>28</v>
      </c>
      <c r="E84" s="31">
        <v>14.5</v>
      </c>
      <c r="F84" s="2">
        <f t="shared" si="2"/>
        <v>83</v>
      </c>
    </row>
    <row r="85" spans="1:6" ht="38.25" x14ac:dyDescent="0.25">
      <c r="A85" s="2">
        <v>84</v>
      </c>
      <c r="B85" s="29" t="s">
        <v>144</v>
      </c>
      <c r="C85" s="30" t="s">
        <v>36</v>
      </c>
      <c r="D85" s="30" t="s">
        <v>35</v>
      </c>
      <c r="E85" s="31">
        <v>14.5</v>
      </c>
      <c r="F85" s="2">
        <f t="shared" si="2"/>
        <v>83</v>
      </c>
    </row>
    <row r="86" spans="1:6" ht="51" x14ac:dyDescent="0.25">
      <c r="A86" s="2">
        <v>85</v>
      </c>
      <c r="B86" s="29" t="s">
        <v>145</v>
      </c>
      <c r="C86" s="30" t="s">
        <v>30</v>
      </c>
      <c r="D86" s="30" t="s">
        <v>39</v>
      </c>
      <c r="E86" s="31">
        <v>14.25</v>
      </c>
      <c r="F86" s="2">
        <f t="shared" si="2"/>
        <v>85</v>
      </c>
    </row>
    <row r="87" spans="1:6" ht="25.5" x14ac:dyDescent="0.25">
      <c r="A87" s="2">
        <v>86</v>
      </c>
      <c r="B87" s="29" t="s">
        <v>146</v>
      </c>
      <c r="C87" s="30" t="s">
        <v>43</v>
      </c>
      <c r="D87" s="30" t="s">
        <v>42</v>
      </c>
      <c r="E87" s="31">
        <v>14</v>
      </c>
      <c r="F87" s="2">
        <f t="shared" si="2"/>
        <v>86</v>
      </c>
    </row>
    <row r="88" spans="1:6" ht="25.5" x14ac:dyDescent="0.25">
      <c r="A88" s="2">
        <v>87</v>
      </c>
      <c r="B88" s="29" t="s">
        <v>147</v>
      </c>
      <c r="C88" s="30" t="s">
        <v>24</v>
      </c>
      <c r="D88" s="30" t="s">
        <v>23</v>
      </c>
      <c r="E88" s="31">
        <v>14</v>
      </c>
      <c r="F88" s="2">
        <f t="shared" si="2"/>
        <v>86</v>
      </c>
    </row>
    <row r="89" spans="1:6" ht="25.5" x14ac:dyDescent="0.25">
      <c r="A89" s="2">
        <v>88</v>
      </c>
      <c r="B89" s="29" t="s">
        <v>148</v>
      </c>
      <c r="C89" s="30" t="s">
        <v>27</v>
      </c>
      <c r="D89" s="30" t="s">
        <v>26</v>
      </c>
      <c r="E89" s="31">
        <v>14</v>
      </c>
      <c r="F89" s="2">
        <f t="shared" si="2"/>
        <v>86</v>
      </c>
    </row>
    <row r="90" spans="1:6" ht="25.5" x14ac:dyDescent="0.25">
      <c r="A90" s="2">
        <v>89</v>
      </c>
      <c r="B90" s="29" t="s">
        <v>149</v>
      </c>
      <c r="C90" s="30" t="s">
        <v>22</v>
      </c>
      <c r="D90" s="30" t="s">
        <v>25</v>
      </c>
      <c r="E90" s="31">
        <v>14</v>
      </c>
      <c r="F90" s="2">
        <f t="shared" si="2"/>
        <v>86</v>
      </c>
    </row>
    <row r="91" spans="1:6" ht="51" x14ac:dyDescent="0.25">
      <c r="A91" s="2">
        <v>90</v>
      </c>
      <c r="B91" s="29" t="s">
        <v>150</v>
      </c>
      <c r="C91" s="30" t="s">
        <v>30</v>
      </c>
      <c r="D91" s="30" t="s">
        <v>29</v>
      </c>
      <c r="E91" s="31">
        <v>13.42</v>
      </c>
      <c r="F91" s="2">
        <f t="shared" si="2"/>
        <v>90</v>
      </c>
    </row>
    <row r="92" spans="1:6" ht="25.5" x14ac:dyDescent="0.25">
      <c r="A92" s="2">
        <v>91</v>
      </c>
      <c r="B92" s="29" t="s">
        <v>151</v>
      </c>
      <c r="C92" s="30" t="s">
        <v>43</v>
      </c>
      <c r="D92" s="30" t="s">
        <v>42</v>
      </c>
      <c r="E92" s="31">
        <v>13.08</v>
      </c>
      <c r="F92" s="2">
        <f t="shared" si="2"/>
        <v>91</v>
      </c>
    </row>
    <row r="93" spans="1:6" ht="25.5" x14ac:dyDescent="0.25">
      <c r="A93" s="2">
        <v>92</v>
      </c>
      <c r="B93" s="29" t="s">
        <v>152</v>
      </c>
      <c r="C93" s="30" t="s">
        <v>22</v>
      </c>
      <c r="D93" s="30" t="s">
        <v>25</v>
      </c>
      <c r="E93" s="31">
        <v>13.08</v>
      </c>
      <c r="F93" s="2">
        <f t="shared" si="2"/>
        <v>91</v>
      </c>
    </row>
    <row r="94" spans="1:6" ht="38.25" x14ac:dyDescent="0.25">
      <c r="A94" s="2">
        <v>93</v>
      </c>
      <c r="B94" s="29" t="s">
        <v>153</v>
      </c>
      <c r="C94" s="30" t="s">
        <v>36</v>
      </c>
      <c r="D94" s="30" t="s">
        <v>35</v>
      </c>
      <c r="E94" s="31">
        <v>13</v>
      </c>
      <c r="F94" s="2">
        <f t="shared" si="2"/>
        <v>93</v>
      </c>
    </row>
    <row r="95" spans="1:6" ht="51" x14ac:dyDescent="0.25">
      <c r="A95" s="2">
        <v>94</v>
      </c>
      <c r="B95" s="29" t="s">
        <v>154</v>
      </c>
      <c r="C95" s="30" t="s">
        <v>34</v>
      </c>
      <c r="D95" s="30" t="s">
        <v>33</v>
      </c>
      <c r="E95" s="31">
        <v>13</v>
      </c>
      <c r="F95" s="2">
        <f t="shared" si="2"/>
        <v>93</v>
      </c>
    </row>
    <row r="96" spans="1:6" ht="25.5" x14ac:dyDescent="0.25">
      <c r="A96" s="2">
        <v>95</v>
      </c>
      <c r="B96" s="29" t="s">
        <v>155</v>
      </c>
      <c r="C96" s="30" t="s">
        <v>24</v>
      </c>
      <c r="D96" s="30" t="s">
        <v>23</v>
      </c>
      <c r="E96" s="31">
        <v>12.83</v>
      </c>
      <c r="F96" s="2">
        <f t="shared" si="2"/>
        <v>95</v>
      </c>
    </row>
    <row r="97" spans="1:6" ht="25.5" x14ac:dyDescent="0.25">
      <c r="A97" s="2">
        <v>96</v>
      </c>
      <c r="B97" s="29" t="s">
        <v>156</v>
      </c>
      <c r="C97" s="30" t="s">
        <v>41</v>
      </c>
      <c r="D97" s="30" t="s">
        <v>40</v>
      </c>
      <c r="E97" s="31">
        <v>12.75</v>
      </c>
      <c r="F97" s="2">
        <f t="shared" si="2"/>
        <v>96</v>
      </c>
    </row>
    <row r="98" spans="1:6" ht="25.5" x14ac:dyDescent="0.25">
      <c r="A98" s="2">
        <v>97</v>
      </c>
      <c r="B98" s="29" t="s">
        <v>157</v>
      </c>
      <c r="C98" s="30" t="s">
        <v>27</v>
      </c>
      <c r="D98" s="30" t="s">
        <v>26</v>
      </c>
      <c r="E98" s="31">
        <v>12.67</v>
      </c>
      <c r="F98" s="2">
        <f t="shared" ref="F98:F129" si="3">RANK(E98,E$2:E$151)</f>
        <v>97</v>
      </c>
    </row>
    <row r="99" spans="1:6" ht="25.5" x14ac:dyDescent="0.25">
      <c r="A99" s="2">
        <v>98</v>
      </c>
      <c r="B99" s="29" t="s">
        <v>158</v>
      </c>
      <c r="C99" s="30" t="s">
        <v>41</v>
      </c>
      <c r="D99" s="30" t="s">
        <v>40</v>
      </c>
      <c r="E99" s="31">
        <v>12.25</v>
      </c>
      <c r="F99" s="2">
        <f t="shared" si="3"/>
        <v>98</v>
      </c>
    </row>
    <row r="100" spans="1:6" ht="25.5" x14ac:dyDescent="0.25">
      <c r="A100" s="2">
        <v>99</v>
      </c>
      <c r="B100" s="29" t="s">
        <v>159</v>
      </c>
      <c r="C100" s="30" t="s">
        <v>43</v>
      </c>
      <c r="D100" s="30" t="s">
        <v>42</v>
      </c>
      <c r="E100" s="31">
        <v>12</v>
      </c>
      <c r="F100" s="2">
        <f t="shared" si="3"/>
        <v>99</v>
      </c>
    </row>
    <row r="101" spans="1:6" ht="25.5" x14ac:dyDescent="0.25">
      <c r="A101" s="2">
        <v>100</v>
      </c>
      <c r="B101" s="29" t="s">
        <v>160</v>
      </c>
      <c r="C101" s="30" t="s">
        <v>27</v>
      </c>
      <c r="D101" s="30" t="s">
        <v>28</v>
      </c>
      <c r="E101" s="31">
        <v>12</v>
      </c>
      <c r="F101" s="2">
        <f t="shared" si="3"/>
        <v>99</v>
      </c>
    </row>
    <row r="102" spans="1:6" ht="25.5" x14ac:dyDescent="0.25">
      <c r="A102" s="2">
        <v>101</v>
      </c>
      <c r="B102" s="29" t="s">
        <v>161</v>
      </c>
      <c r="C102" s="30" t="s">
        <v>27</v>
      </c>
      <c r="D102" s="30" t="s">
        <v>28</v>
      </c>
      <c r="E102" s="31">
        <v>12</v>
      </c>
      <c r="F102" s="2">
        <f t="shared" si="3"/>
        <v>99</v>
      </c>
    </row>
    <row r="103" spans="1:6" ht="38.25" x14ac:dyDescent="0.25">
      <c r="A103" s="2">
        <v>102</v>
      </c>
      <c r="B103" s="29" t="s">
        <v>162</v>
      </c>
      <c r="C103" s="30" t="s">
        <v>36</v>
      </c>
      <c r="D103" s="30" t="s">
        <v>35</v>
      </c>
      <c r="E103" s="31">
        <v>12</v>
      </c>
      <c r="F103" s="2">
        <f t="shared" si="3"/>
        <v>99</v>
      </c>
    </row>
    <row r="104" spans="1:6" ht="25.5" x14ac:dyDescent="0.25">
      <c r="A104" s="2">
        <v>103</v>
      </c>
      <c r="B104" s="29" t="s">
        <v>163</v>
      </c>
      <c r="C104" s="30" t="s">
        <v>45</v>
      </c>
      <c r="D104" s="30" t="s">
        <v>44</v>
      </c>
      <c r="E104" s="31">
        <v>12</v>
      </c>
      <c r="F104" s="2">
        <f t="shared" si="3"/>
        <v>99</v>
      </c>
    </row>
    <row r="105" spans="1:6" ht="51" x14ac:dyDescent="0.25">
      <c r="A105" s="2">
        <v>104</v>
      </c>
      <c r="B105" s="29" t="s">
        <v>164</v>
      </c>
      <c r="C105" s="30" t="s">
        <v>34</v>
      </c>
      <c r="D105" s="30" t="s">
        <v>33</v>
      </c>
      <c r="E105" s="31">
        <v>12</v>
      </c>
      <c r="F105" s="2">
        <f t="shared" si="3"/>
        <v>99</v>
      </c>
    </row>
    <row r="106" spans="1:6" ht="51" x14ac:dyDescent="0.25">
      <c r="A106" s="2">
        <v>105</v>
      </c>
      <c r="B106" s="29" t="s">
        <v>165</v>
      </c>
      <c r="C106" s="30" t="s">
        <v>30</v>
      </c>
      <c r="D106" s="30" t="s">
        <v>39</v>
      </c>
      <c r="E106" s="31">
        <v>11.83</v>
      </c>
      <c r="F106" s="2">
        <f t="shared" si="3"/>
        <v>105</v>
      </c>
    </row>
    <row r="107" spans="1:6" ht="51" x14ac:dyDescent="0.25">
      <c r="A107" s="2">
        <v>106</v>
      </c>
      <c r="B107" s="29" t="s">
        <v>166</v>
      </c>
      <c r="C107" s="30" t="s">
        <v>30</v>
      </c>
      <c r="D107" s="30" t="s">
        <v>29</v>
      </c>
      <c r="E107" s="31">
        <v>11.58</v>
      </c>
      <c r="F107" s="2">
        <f t="shared" si="3"/>
        <v>106</v>
      </c>
    </row>
    <row r="108" spans="1:6" ht="25.5" x14ac:dyDescent="0.25">
      <c r="A108" s="2">
        <v>107</v>
      </c>
      <c r="B108" s="29" t="s">
        <v>167</v>
      </c>
      <c r="C108" s="30" t="s">
        <v>38</v>
      </c>
      <c r="D108" s="30" t="s">
        <v>37</v>
      </c>
      <c r="E108" s="31">
        <v>11.25</v>
      </c>
      <c r="F108" s="2">
        <f t="shared" si="3"/>
        <v>107</v>
      </c>
    </row>
    <row r="109" spans="1:6" ht="25.5" x14ac:dyDescent="0.25">
      <c r="A109" s="2">
        <v>108</v>
      </c>
      <c r="B109" s="29" t="s">
        <v>168</v>
      </c>
      <c r="C109" s="30" t="s">
        <v>24</v>
      </c>
      <c r="D109" s="30" t="s">
        <v>23</v>
      </c>
      <c r="E109" s="31">
        <v>11.08</v>
      </c>
      <c r="F109" s="2">
        <f t="shared" si="3"/>
        <v>108</v>
      </c>
    </row>
    <row r="110" spans="1:6" ht="25.5" x14ac:dyDescent="0.25">
      <c r="A110" s="2">
        <v>109</v>
      </c>
      <c r="B110" s="29" t="s">
        <v>169</v>
      </c>
      <c r="C110" s="30" t="s">
        <v>38</v>
      </c>
      <c r="D110" s="30" t="s">
        <v>37</v>
      </c>
      <c r="E110" s="31">
        <v>11.08</v>
      </c>
      <c r="F110" s="2">
        <f t="shared" si="3"/>
        <v>108</v>
      </c>
    </row>
    <row r="111" spans="1:6" ht="25.5" x14ac:dyDescent="0.25">
      <c r="A111" s="2">
        <v>110</v>
      </c>
      <c r="B111" s="29" t="s">
        <v>170</v>
      </c>
      <c r="C111" s="30" t="s">
        <v>43</v>
      </c>
      <c r="D111" s="30" t="s">
        <v>42</v>
      </c>
      <c r="E111" s="31">
        <v>11</v>
      </c>
      <c r="F111" s="2">
        <f t="shared" si="3"/>
        <v>110</v>
      </c>
    </row>
    <row r="112" spans="1:6" ht="25.5" x14ac:dyDescent="0.25">
      <c r="A112" s="2">
        <v>111</v>
      </c>
      <c r="B112" s="29" t="s">
        <v>171</v>
      </c>
      <c r="C112" s="30" t="s">
        <v>41</v>
      </c>
      <c r="D112" s="30" t="s">
        <v>40</v>
      </c>
      <c r="E112" s="31">
        <v>11</v>
      </c>
      <c r="F112" s="2">
        <f t="shared" si="3"/>
        <v>110</v>
      </c>
    </row>
    <row r="113" spans="1:6" ht="25.5" x14ac:dyDescent="0.25">
      <c r="A113" s="2">
        <v>112</v>
      </c>
      <c r="B113" s="29" t="s">
        <v>172</v>
      </c>
      <c r="C113" s="30" t="s">
        <v>27</v>
      </c>
      <c r="D113" s="30" t="s">
        <v>28</v>
      </c>
      <c r="E113" s="31">
        <v>11</v>
      </c>
      <c r="F113" s="2">
        <f t="shared" si="3"/>
        <v>110</v>
      </c>
    </row>
    <row r="114" spans="1:6" ht="51" x14ac:dyDescent="0.25">
      <c r="A114" s="2">
        <v>113</v>
      </c>
      <c r="B114" s="29" t="s">
        <v>173</v>
      </c>
      <c r="C114" s="30" t="s">
        <v>30</v>
      </c>
      <c r="D114" s="30" t="s">
        <v>39</v>
      </c>
      <c r="E114" s="31">
        <v>11</v>
      </c>
      <c r="F114" s="2">
        <f t="shared" si="3"/>
        <v>110</v>
      </c>
    </row>
    <row r="115" spans="1:6" ht="25.5" x14ac:dyDescent="0.25">
      <c r="A115" s="2">
        <v>114</v>
      </c>
      <c r="B115" s="29" t="s">
        <v>174</v>
      </c>
      <c r="C115" s="30" t="s">
        <v>20</v>
      </c>
      <c r="D115" s="30" t="s">
        <v>19</v>
      </c>
      <c r="E115" s="31">
        <v>10.92</v>
      </c>
      <c r="F115" s="2">
        <f t="shared" si="3"/>
        <v>114</v>
      </c>
    </row>
    <row r="116" spans="1:6" ht="25.5" x14ac:dyDescent="0.25">
      <c r="A116" s="2">
        <v>115</v>
      </c>
      <c r="B116" s="29" t="s">
        <v>175</v>
      </c>
      <c r="C116" s="30" t="s">
        <v>45</v>
      </c>
      <c r="D116" s="30" t="s">
        <v>44</v>
      </c>
      <c r="E116" s="31">
        <v>10.83</v>
      </c>
      <c r="F116" s="2">
        <f t="shared" si="3"/>
        <v>115</v>
      </c>
    </row>
    <row r="117" spans="1:6" ht="25.5" x14ac:dyDescent="0.25">
      <c r="A117" s="2">
        <v>116</v>
      </c>
      <c r="B117" s="29" t="s">
        <v>176</v>
      </c>
      <c r="C117" s="30" t="s">
        <v>41</v>
      </c>
      <c r="D117" s="30" t="s">
        <v>40</v>
      </c>
      <c r="E117" s="31">
        <v>10.75</v>
      </c>
      <c r="F117" s="2">
        <f t="shared" si="3"/>
        <v>116</v>
      </c>
    </row>
    <row r="118" spans="1:6" ht="25.5" x14ac:dyDescent="0.25">
      <c r="A118" s="2">
        <v>117</v>
      </c>
      <c r="B118" s="29" t="s">
        <v>177</v>
      </c>
      <c r="C118" s="30" t="s">
        <v>38</v>
      </c>
      <c r="D118" s="30" t="s">
        <v>37</v>
      </c>
      <c r="E118" s="31">
        <v>10</v>
      </c>
      <c r="F118" s="2">
        <f t="shared" si="3"/>
        <v>117</v>
      </c>
    </row>
    <row r="119" spans="1:6" ht="25.5" x14ac:dyDescent="0.25">
      <c r="A119" s="2">
        <v>118</v>
      </c>
      <c r="B119" s="29" t="s">
        <v>178</v>
      </c>
      <c r="C119" s="30" t="s">
        <v>27</v>
      </c>
      <c r="D119" s="30" t="s">
        <v>28</v>
      </c>
      <c r="E119" s="31">
        <v>10</v>
      </c>
      <c r="F119" s="2">
        <f t="shared" si="3"/>
        <v>117</v>
      </c>
    </row>
    <row r="120" spans="1:6" ht="25.5" x14ac:dyDescent="0.25">
      <c r="A120" s="2">
        <v>119</v>
      </c>
      <c r="B120" s="29" t="s">
        <v>179</v>
      </c>
      <c r="C120" s="30" t="s">
        <v>27</v>
      </c>
      <c r="D120" s="30" t="s">
        <v>26</v>
      </c>
      <c r="E120" s="31">
        <v>10</v>
      </c>
      <c r="F120" s="2">
        <f t="shared" si="3"/>
        <v>117</v>
      </c>
    </row>
    <row r="121" spans="1:6" ht="51" x14ac:dyDescent="0.25">
      <c r="A121" s="2">
        <v>120</v>
      </c>
      <c r="B121" s="29" t="s">
        <v>180</v>
      </c>
      <c r="C121" s="30" t="s">
        <v>30</v>
      </c>
      <c r="D121" s="30" t="s">
        <v>39</v>
      </c>
      <c r="E121" s="31">
        <v>10</v>
      </c>
      <c r="F121" s="2">
        <f t="shared" si="3"/>
        <v>117</v>
      </c>
    </row>
    <row r="122" spans="1:6" ht="25.5" x14ac:dyDescent="0.25">
      <c r="A122" s="2">
        <v>121</v>
      </c>
      <c r="B122" s="29" t="s">
        <v>181</v>
      </c>
      <c r="C122" s="30" t="s">
        <v>22</v>
      </c>
      <c r="D122" s="30" t="s">
        <v>25</v>
      </c>
      <c r="E122" s="31">
        <v>10</v>
      </c>
      <c r="F122" s="2">
        <f t="shared" si="3"/>
        <v>117</v>
      </c>
    </row>
    <row r="123" spans="1:6" ht="25.5" x14ac:dyDescent="0.25">
      <c r="A123" s="2">
        <v>122</v>
      </c>
      <c r="B123" s="29" t="s">
        <v>182</v>
      </c>
      <c r="C123" s="30" t="s">
        <v>32</v>
      </c>
      <c r="D123" s="30" t="s">
        <v>31</v>
      </c>
      <c r="E123" s="31">
        <v>9.75</v>
      </c>
      <c r="F123" s="2">
        <f t="shared" si="3"/>
        <v>122</v>
      </c>
    </row>
    <row r="124" spans="1:6" ht="25.5" x14ac:dyDescent="0.25">
      <c r="A124" s="2">
        <v>123</v>
      </c>
      <c r="B124" s="29" t="s">
        <v>183</v>
      </c>
      <c r="C124" s="30" t="s">
        <v>38</v>
      </c>
      <c r="D124" s="30" t="s">
        <v>37</v>
      </c>
      <c r="E124" s="31">
        <v>9.17</v>
      </c>
      <c r="F124" s="2">
        <f t="shared" si="3"/>
        <v>123</v>
      </c>
    </row>
    <row r="125" spans="1:6" ht="25.5" x14ac:dyDescent="0.25">
      <c r="A125" s="2">
        <v>124</v>
      </c>
      <c r="B125" s="29" t="s">
        <v>184</v>
      </c>
      <c r="C125" s="30" t="s">
        <v>43</v>
      </c>
      <c r="D125" s="30" t="s">
        <v>42</v>
      </c>
      <c r="E125" s="31">
        <v>9</v>
      </c>
      <c r="F125" s="2">
        <f t="shared" si="3"/>
        <v>124</v>
      </c>
    </row>
    <row r="126" spans="1:6" ht="25.5" x14ac:dyDescent="0.25">
      <c r="A126" s="2">
        <v>125</v>
      </c>
      <c r="B126" s="29" t="s">
        <v>185</v>
      </c>
      <c r="C126" s="30" t="s">
        <v>41</v>
      </c>
      <c r="D126" s="30" t="s">
        <v>40</v>
      </c>
      <c r="E126" s="31">
        <v>9</v>
      </c>
      <c r="F126" s="2">
        <f t="shared" si="3"/>
        <v>124</v>
      </c>
    </row>
    <row r="127" spans="1:6" ht="25.5" x14ac:dyDescent="0.25">
      <c r="A127" s="2">
        <v>126</v>
      </c>
      <c r="B127" s="29" t="s">
        <v>186</v>
      </c>
      <c r="C127" s="30" t="s">
        <v>32</v>
      </c>
      <c r="D127" s="30" t="s">
        <v>31</v>
      </c>
      <c r="E127" s="31">
        <v>9</v>
      </c>
      <c r="F127" s="2">
        <f t="shared" si="3"/>
        <v>124</v>
      </c>
    </row>
    <row r="128" spans="1:6" ht="25.5" x14ac:dyDescent="0.25">
      <c r="A128" s="2">
        <v>127</v>
      </c>
      <c r="B128" s="29" t="s">
        <v>187</v>
      </c>
      <c r="C128" s="30" t="s">
        <v>27</v>
      </c>
      <c r="D128" s="30" t="s">
        <v>26</v>
      </c>
      <c r="E128" s="31">
        <v>9</v>
      </c>
      <c r="F128" s="2">
        <f t="shared" si="3"/>
        <v>124</v>
      </c>
    </row>
    <row r="129" spans="1:6" ht="25.5" x14ac:dyDescent="0.25">
      <c r="A129" s="2">
        <v>128</v>
      </c>
      <c r="B129" s="29" t="s">
        <v>188</v>
      </c>
      <c r="C129" s="30" t="s">
        <v>27</v>
      </c>
      <c r="D129" s="30" t="s">
        <v>28</v>
      </c>
      <c r="E129" s="31">
        <v>8.75</v>
      </c>
      <c r="F129" s="2">
        <f t="shared" si="3"/>
        <v>128</v>
      </c>
    </row>
    <row r="130" spans="1:6" ht="25.5" x14ac:dyDescent="0.25">
      <c r="A130" s="2">
        <v>129</v>
      </c>
      <c r="B130" s="29" t="s">
        <v>189</v>
      </c>
      <c r="C130" s="30" t="s">
        <v>43</v>
      </c>
      <c r="D130" s="30" t="s">
        <v>42</v>
      </c>
      <c r="E130" s="31">
        <v>8.25</v>
      </c>
      <c r="F130" s="2">
        <f t="shared" ref="F130:F161" si="4">RANK(E130,E$2:E$151)</f>
        <v>129</v>
      </c>
    </row>
    <row r="131" spans="1:6" ht="25.5" x14ac:dyDescent="0.25">
      <c r="A131" s="2">
        <v>130</v>
      </c>
      <c r="B131" s="29" t="s">
        <v>190</v>
      </c>
      <c r="C131" s="30" t="s">
        <v>41</v>
      </c>
      <c r="D131" s="30" t="s">
        <v>40</v>
      </c>
      <c r="E131" s="31">
        <v>8</v>
      </c>
      <c r="F131" s="2">
        <f t="shared" si="4"/>
        <v>130</v>
      </c>
    </row>
    <row r="132" spans="1:6" ht="25.5" x14ac:dyDescent="0.25">
      <c r="A132" s="2">
        <v>131</v>
      </c>
      <c r="B132" s="29" t="s">
        <v>191</v>
      </c>
      <c r="C132" s="30" t="s">
        <v>38</v>
      </c>
      <c r="D132" s="30" t="s">
        <v>37</v>
      </c>
      <c r="E132" s="31">
        <v>8</v>
      </c>
      <c r="F132" s="2">
        <f t="shared" si="4"/>
        <v>130</v>
      </c>
    </row>
    <row r="133" spans="1:6" ht="38.25" x14ac:dyDescent="0.25">
      <c r="A133" s="2">
        <v>132</v>
      </c>
      <c r="B133" s="29" t="s">
        <v>192</v>
      </c>
      <c r="C133" s="30" t="s">
        <v>36</v>
      </c>
      <c r="D133" s="30" t="s">
        <v>35</v>
      </c>
      <c r="E133" s="31">
        <v>8</v>
      </c>
      <c r="F133" s="2">
        <f t="shared" si="4"/>
        <v>130</v>
      </c>
    </row>
    <row r="134" spans="1:6" ht="51" x14ac:dyDescent="0.25">
      <c r="A134" s="2">
        <v>133</v>
      </c>
      <c r="B134" s="29" t="s">
        <v>193</v>
      </c>
      <c r="C134" s="30" t="s">
        <v>34</v>
      </c>
      <c r="D134" s="30" t="s">
        <v>33</v>
      </c>
      <c r="E134" s="31">
        <v>8</v>
      </c>
      <c r="F134" s="2">
        <f t="shared" si="4"/>
        <v>130</v>
      </c>
    </row>
    <row r="135" spans="1:6" ht="51" x14ac:dyDescent="0.25">
      <c r="A135" s="2">
        <v>134</v>
      </c>
      <c r="B135" s="29" t="s">
        <v>194</v>
      </c>
      <c r="C135" s="30" t="s">
        <v>30</v>
      </c>
      <c r="D135" s="30" t="s">
        <v>29</v>
      </c>
      <c r="E135" s="31">
        <v>7.67</v>
      </c>
      <c r="F135" s="2">
        <f t="shared" si="4"/>
        <v>134</v>
      </c>
    </row>
    <row r="136" spans="1:6" ht="25.5" x14ac:dyDescent="0.25">
      <c r="A136" s="2">
        <v>135</v>
      </c>
      <c r="B136" s="29" t="s">
        <v>195</v>
      </c>
      <c r="C136" s="30" t="s">
        <v>45</v>
      </c>
      <c r="D136" s="30" t="s">
        <v>44</v>
      </c>
      <c r="E136" s="31">
        <v>7.33</v>
      </c>
      <c r="F136" s="2">
        <f t="shared" si="4"/>
        <v>135</v>
      </c>
    </row>
    <row r="137" spans="1:6" ht="25.5" x14ac:dyDescent="0.25">
      <c r="A137" s="2">
        <v>136</v>
      </c>
      <c r="B137" s="29" t="s">
        <v>196</v>
      </c>
      <c r="C137" s="30" t="s">
        <v>41</v>
      </c>
      <c r="D137" s="30" t="s">
        <v>40</v>
      </c>
      <c r="E137" s="31">
        <v>6</v>
      </c>
      <c r="F137" s="2">
        <f t="shared" si="4"/>
        <v>136</v>
      </c>
    </row>
    <row r="138" spans="1:6" ht="25.5" x14ac:dyDescent="0.25">
      <c r="A138" s="2">
        <v>137</v>
      </c>
      <c r="B138" s="29" t="s">
        <v>197</v>
      </c>
      <c r="C138" s="30" t="s">
        <v>32</v>
      </c>
      <c r="D138" s="30" t="s">
        <v>31</v>
      </c>
      <c r="E138" s="31">
        <v>6</v>
      </c>
      <c r="F138" s="2">
        <f t="shared" si="4"/>
        <v>136</v>
      </c>
    </row>
    <row r="139" spans="1:6" ht="25.5" x14ac:dyDescent="0.25">
      <c r="A139" s="2">
        <v>138</v>
      </c>
      <c r="B139" s="29" t="s">
        <v>198</v>
      </c>
      <c r="C139" s="30" t="s">
        <v>22</v>
      </c>
      <c r="D139" s="30" t="s">
        <v>25</v>
      </c>
      <c r="E139" s="31">
        <v>5</v>
      </c>
      <c r="F139" s="2">
        <f t="shared" si="4"/>
        <v>138</v>
      </c>
    </row>
    <row r="140" spans="1:6" ht="38.25" x14ac:dyDescent="0.25">
      <c r="A140" s="2">
        <v>139</v>
      </c>
      <c r="B140" s="29" t="s">
        <v>199</v>
      </c>
      <c r="C140" s="30" t="s">
        <v>36</v>
      </c>
      <c r="D140" s="30" t="s">
        <v>35</v>
      </c>
      <c r="E140" s="31">
        <v>4</v>
      </c>
      <c r="F140" s="2">
        <f t="shared" si="4"/>
        <v>139</v>
      </c>
    </row>
    <row r="141" spans="1:6" ht="25.5" x14ac:dyDescent="0.25">
      <c r="A141" s="2">
        <v>140</v>
      </c>
      <c r="B141" s="29" t="s">
        <v>200</v>
      </c>
      <c r="C141" s="30" t="s">
        <v>45</v>
      </c>
      <c r="D141" s="30" t="s">
        <v>44</v>
      </c>
      <c r="E141" s="31">
        <v>3.5</v>
      </c>
      <c r="F141" s="2">
        <f t="shared" si="4"/>
        <v>140</v>
      </c>
    </row>
    <row r="142" spans="1:6" ht="25.5" x14ac:dyDescent="0.25">
      <c r="A142" s="2">
        <v>141</v>
      </c>
      <c r="B142" s="29" t="s">
        <v>201</v>
      </c>
      <c r="C142" s="30" t="s">
        <v>45</v>
      </c>
      <c r="D142" s="30" t="s">
        <v>44</v>
      </c>
      <c r="E142" s="31">
        <v>3.25</v>
      </c>
      <c r="F142" s="2">
        <f t="shared" si="4"/>
        <v>141</v>
      </c>
    </row>
    <row r="143" spans="1:6" ht="25.5" x14ac:dyDescent="0.25">
      <c r="A143" s="2">
        <v>142</v>
      </c>
      <c r="B143" s="29" t="s">
        <v>202</v>
      </c>
      <c r="C143" s="30" t="s">
        <v>43</v>
      </c>
      <c r="D143" s="30" t="s">
        <v>42</v>
      </c>
      <c r="E143" s="31">
        <v>3</v>
      </c>
      <c r="F143" s="2">
        <f t="shared" si="4"/>
        <v>142</v>
      </c>
    </row>
    <row r="144" spans="1:6" ht="25.5" x14ac:dyDescent="0.25">
      <c r="A144" s="2">
        <v>143</v>
      </c>
      <c r="B144" s="29" t="s">
        <v>203</v>
      </c>
      <c r="C144" s="30" t="s">
        <v>45</v>
      </c>
      <c r="D144" s="30" t="s">
        <v>44</v>
      </c>
      <c r="E144" s="31">
        <v>3</v>
      </c>
      <c r="F144" s="2">
        <f t="shared" si="4"/>
        <v>142</v>
      </c>
    </row>
    <row r="145" spans="1:6" ht="25.5" x14ac:dyDescent="0.25">
      <c r="A145" s="2">
        <v>144</v>
      </c>
      <c r="B145" s="29" t="s">
        <v>204</v>
      </c>
      <c r="C145" s="30" t="s">
        <v>43</v>
      </c>
      <c r="D145" s="30" t="s">
        <v>42</v>
      </c>
      <c r="E145" s="31">
        <v>1</v>
      </c>
      <c r="F145" s="2">
        <f t="shared" si="4"/>
        <v>144</v>
      </c>
    </row>
    <row r="146" spans="1:6" ht="25.5" x14ac:dyDescent="0.25">
      <c r="A146" s="2">
        <v>145</v>
      </c>
      <c r="B146" s="26" t="s">
        <v>205</v>
      </c>
      <c r="C146" s="27" t="s">
        <v>32</v>
      </c>
      <c r="D146" s="27" t="s">
        <v>31</v>
      </c>
      <c r="E146" s="32" t="s">
        <v>206</v>
      </c>
      <c r="F146" s="28"/>
    </row>
    <row r="147" spans="1:6" ht="25.5" x14ac:dyDescent="0.25">
      <c r="A147" s="2">
        <v>146</v>
      </c>
      <c r="B147" s="26" t="s">
        <v>207</v>
      </c>
      <c r="C147" s="27" t="s">
        <v>38</v>
      </c>
      <c r="D147" s="27" t="s">
        <v>37</v>
      </c>
      <c r="E147" s="32" t="s">
        <v>206</v>
      </c>
      <c r="F147" s="28"/>
    </row>
    <row r="148" spans="1:6" ht="51" x14ac:dyDescent="0.25">
      <c r="A148" s="2">
        <v>147</v>
      </c>
      <c r="B148" s="26" t="s">
        <v>208</v>
      </c>
      <c r="C148" s="27" t="s">
        <v>30</v>
      </c>
      <c r="D148" s="27" t="s">
        <v>39</v>
      </c>
      <c r="E148" s="32" t="s">
        <v>206</v>
      </c>
      <c r="F148" s="28"/>
    </row>
    <row r="149" spans="1:6" ht="25.5" x14ac:dyDescent="0.25">
      <c r="A149" s="2">
        <v>148</v>
      </c>
      <c r="B149" s="26" t="s">
        <v>209</v>
      </c>
      <c r="C149" s="27" t="s">
        <v>45</v>
      </c>
      <c r="D149" s="27" t="s">
        <v>44</v>
      </c>
      <c r="E149" s="32" t="s">
        <v>206</v>
      </c>
      <c r="F149" s="28"/>
    </row>
    <row r="150" spans="1:6" ht="25.5" x14ac:dyDescent="0.25">
      <c r="A150" s="2">
        <v>149</v>
      </c>
      <c r="B150" s="26" t="s">
        <v>210</v>
      </c>
      <c r="C150" s="27" t="s">
        <v>45</v>
      </c>
      <c r="D150" s="27" t="s">
        <v>44</v>
      </c>
      <c r="E150" s="32" t="s">
        <v>206</v>
      </c>
      <c r="F150" s="28"/>
    </row>
    <row r="151" spans="1:6" ht="51" x14ac:dyDescent="0.25">
      <c r="A151" s="2">
        <v>150</v>
      </c>
      <c r="B151" s="26" t="s">
        <v>211</v>
      </c>
      <c r="C151" s="27" t="s">
        <v>34</v>
      </c>
      <c r="D151" s="27" t="s">
        <v>33</v>
      </c>
      <c r="E151" s="32" t="s">
        <v>206</v>
      </c>
      <c r="F151" s="28"/>
    </row>
  </sheetData>
  <sortState ref="B2:F151">
    <sortCondition ref="F2:F1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КОМАНДНОЕ ПЕРВЕНСТВО</vt:lpstr>
      <vt:lpstr>Личное первенство МАТ</vt:lpstr>
    </vt:vector>
  </TitlesOfParts>
  <Company>Microsoft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revision/>
  <dcterms:created xsi:type="dcterms:W3CDTF">2019-02-26T11:50:48Z</dcterms:created>
  <dcterms:modified xsi:type="dcterms:W3CDTF">2019-03-27T21:49:10Z</dcterms:modified>
</cp:coreProperties>
</file>